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/>
  </bookViews>
  <sheets>
    <sheet name="CHALLENGE PETILLANTE" sheetId="1" r:id="rId1"/>
    <sheet name="CHALLENGE EFFERVESCENTE" sheetId="2" r:id="rId2"/>
  </sheets>
  <definedNames>
    <definedName name="_xlnm._FilterDatabase" localSheetId="1" hidden="1">'CHALLENGE EFFERVESCENTE'!$B$2:$O$110</definedName>
    <definedName name="_xlnm._FilterDatabase" localSheetId="0" hidden="1">'CHALLENGE PETILLANTE'!$B$2:$O$44</definedName>
  </definedNames>
  <calcPr calcId="124519"/>
</workbook>
</file>

<file path=xl/calcChain.xml><?xml version="1.0" encoding="utf-8"?>
<calcChain xmlns="http://schemas.openxmlformats.org/spreadsheetml/2006/main">
  <c r="L39" i="1"/>
  <c r="L81" i="2"/>
  <c r="L34"/>
  <c r="L50"/>
  <c r="L103"/>
  <c r="L20"/>
  <c r="L29"/>
  <c r="L105"/>
  <c r="L68"/>
  <c r="L42"/>
  <c r="L19"/>
  <c r="L12"/>
  <c r="L109"/>
  <c r="L37"/>
  <c r="L83"/>
  <c r="L11"/>
  <c r="L77"/>
  <c r="L18"/>
  <c r="L75"/>
  <c r="L79"/>
  <c r="L8"/>
  <c r="L89"/>
  <c r="L52"/>
  <c r="L107"/>
  <c r="L46"/>
  <c r="L69"/>
  <c r="L72"/>
  <c r="L88"/>
  <c r="L99"/>
  <c r="L22"/>
  <c r="L35"/>
  <c r="L100"/>
  <c r="L17"/>
  <c r="L76"/>
  <c r="L25"/>
  <c r="L31"/>
  <c r="L70"/>
  <c r="L93"/>
  <c r="L60"/>
  <c r="L73"/>
  <c r="L21"/>
  <c r="L33"/>
  <c r="L56"/>
  <c r="L16"/>
  <c r="L45"/>
  <c r="L85"/>
  <c r="L5"/>
  <c r="L49"/>
  <c r="L106"/>
  <c r="L98"/>
  <c r="L61"/>
  <c r="L39"/>
  <c r="L62"/>
  <c r="L6"/>
  <c r="L36"/>
  <c r="L71"/>
  <c r="L57"/>
  <c r="L55"/>
  <c r="L66"/>
  <c r="L91"/>
  <c r="L92"/>
  <c r="L30"/>
  <c r="L14"/>
  <c r="L7"/>
  <c r="L65"/>
  <c r="L59"/>
  <c r="L96"/>
  <c r="L84"/>
  <c r="L97"/>
  <c r="L104"/>
  <c r="L28"/>
  <c r="L74"/>
  <c r="L78"/>
  <c r="L47"/>
  <c r="L82"/>
  <c r="L95"/>
  <c r="L9"/>
  <c r="L48"/>
  <c r="L53"/>
  <c r="L64"/>
  <c r="L44"/>
  <c r="L27"/>
  <c r="L15"/>
  <c r="L3"/>
  <c r="L87"/>
  <c r="L110"/>
  <c r="L90"/>
  <c r="L4"/>
  <c r="L101"/>
  <c r="L86"/>
  <c r="L41"/>
  <c r="L51"/>
  <c r="L58"/>
  <c r="L94"/>
  <c r="L63"/>
  <c r="L13"/>
  <c r="L40"/>
  <c r="L54"/>
  <c r="L80"/>
  <c r="L26"/>
  <c r="L23"/>
  <c r="L10"/>
  <c r="L43"/>
  <c r="L108"/>
  <c r="L24"/>
  <c r="L102"/>
  <c r="L67"/>
  <c r="L38"/>
  <c r="L32"/>
  <c r="L31" i="1"/>
  <c r="L22"/>
  <c r="L20"/>
  <c r="L17"/>
  <c r="L5"/>
  <c r="L21"/>
  <c r="L32"/>
  <c r="L11"/>
  <c r="L34"/>
  <c r="L29"/>
  <c r="L19"/>
  <c r="L7"/>
  <c r="L38"/>
  <c r="L33"/>
  <c r="L43"/>
  <c r="L12"/>
  <c r="L10"/>
  <c r="L14"/>
  <c r="L24"/>
  <c r="L23"/>
  <c r="L30"/>
  <c r="L44"/>
  <c r="L6"/>
  <c r="L16"/>
  <c r="L41"/>
  <c r="L4"/>
  <c r="L9"/>
  <c r="L3"/>
  <c r="L13"/>
  <c r="L15"/>
  <c r="L37"/>
  <c r="L40"/>
  <c r="L8"/>
  <c r="L25"/>
  <c r="L36"/>
  <c r="L42"/>
  <c r="L28"/>
  <c r="L27"/>
  <c r="L26"/>
  <c r="L18"/>
  <c r="L35"/>
</calcChain>
</file>

<file path=xl/sharedStrings.xml><?xml version="1.0" encoding="utf-8"?>
<sst xmlns="http://schemas.openxmlformats.org/spreadsheetml/2006/main" count="870" uniqueCount="451">
  <si>
    <t>Nom</t>
  </si>
  <si>
    <t>Prénom</t>
  </si>
  <si>
    <t>Dossard</t>
  </si>
  <si>
    <t>Né en</t>
  </si>
  <si>
    <t>Club</t>
  </si>
  <si>
    <t>Equipe</t>
  </si>
  <si>
    <t>Cat Equ.</t>
  </si>
  <si>
    <t>Département</t>
  </si>
  <si>
    <t>Sexe</t>
  </si>
  <si>
    <t>Catégorie</t>
  </si>
  <si>
    <t>M</t>
  </si>
  <si>
    <t>SEH</t>
  </si>
  <si>
    <t>Decathlon Cormontreuil</t>
  </si>
  <si>
    <t>V1H</t>
  </si>
  <si>
    <t>Brossard</t>
  </si>
  <si>
    <t>Eric</t>
  </si>
  <si>
    <t>Team Skyrunner Odlo</t>
  </si>
  <si>
    <t>Grand-leez (5031)</t>
  </si>
  <si>
    <t>Monet</t>
  </si>
  <si>
    <t>Damien</t>
  </si>
  <si>
    <t>Racing Club éPernay</t>
  </si>
  <si>
    <t>ÉPERNAY (51200)</t>
  </si>
  <si>
    <t>Reims Triathlon</t>
  </si>
  <si>
    <t>Reims (51100)</t>
  </si>
  <si>
    <t>Lucak</t>
  </si>
  <si>
    <t>Hervé</t>
  </si>
  <si>
    <t>Jc Epernay Champagne</t>
  </si>
  <si>
    <t>Thillois (51370)</t>
  </si>
  <si>
    <t>V2H</t>
  </si>
  <si>
    <t>Roser</t>
  </si>
  <si>
    <t>Jean-Patrick</t>
  </si>
  <si>
    <t>AMIENS (80000)</t>
  </si>
  <si>
    <t>Demazure</t>
  </si>
  <si>
    <t>Arnaud</t>
  </si>
  <si>
    <t>Reims MéTropole Triathlon</t>
  </si>
  <si>
    <t>LAON (02000)</t>
  </si>
  <si>
    <t>Janody</t>
  </si>
  <si>
    <t>Marc_Antoine</t>
  </si>
  <si>
    <t>ecueil (51500)</t>
  </si>
  <si>
    <t>Schneider</t>
  </si>
  <si>
    <t>Christophe</t>
  </si>
  <si>
    <t>Aso Sillery</t>
  </si>
  <si>
    <t>AUBILLY (51170)</t>
  </si>
  <si>
    <t>Batisse</t>
  </si>
  <si>
    <t xml:space="preserve">Christophe </t>
  </si>
  <si>
    <t xml:space="preserve">Tc Omois </t>
  </si>
  <si>
    <t>nesles la montagne  (02400 nesles la montagne )</t>
  </si>
  <si>
    <t>Charlier</t>
  </si>
  <si>
    <t>Julien</t>
  </si>
  <si>
    <t>Skyrunner</t>
  </si>
  <si>
    <t>Liège (4031)</t>
  </si>
  <si>
    <t>Willers</t>
  </si>
  <si>
    <t>Mathieu</t>
  </si>
  <si>
    <t>Team Van Barbot</t>
  </si>
  <si>
    <t>LISIEUX (14100)</t>
  </si>
  <si>
    <t>RéMi</t>
  </si>
  <si>
    <t>Germain</t>
  </si>
  <si>
    <t>Fc Laon</t>
  </si>
  <si>
    <t>VESLUD (02840)</t>
  </si>
  <si>
    <t>Dutech</t>
  </si>
  <si>
    <t>David</t>
  </si>
  <si>
    <t>Efsra</t>
  </si>
  <si>
    <t>REIMS (51100)</t>
  </si>
  <si>
    <t>Chauderlot</t>
  </si>
  <si>
    <t>Thomas</t>
  </si>
  <si>
    <t>Triathlon Club De L'Omois</t>
  </si>
  <si>
    <t>Verdilly  (02400)</t>
  </si>
  <si>
    <t>Blum</t>
  </si>
  <si>
    <t>Pascal</t>
  </si>
  <si>
    <t>Amicale Des Coureurs AgéEns</t>
  </si>
  <si>
    <t>AY (51160)</t>
  </si>
  <si>
    <t>Benoit</t>
  </si>
  <si>
    <t>JéRôMe</t>
  </si>
  <si>
    <t>MARFAUX (51170)</t>
  </si>
  <si>
    <t>Simonet</t>
  </si>
  <si>
    <t>T.C.O</t>
  </si>
  <si>
    <t>EPIEDS (02400)</t>
  </si>
  <si>
    <t>Antoine</t>
  </si>
  <si>
    <t>LES MESNEUX (51370)</t>
  </si>
  <si>
    <t>Payen</t>
  </si>
  <si>
    <t>Adrien</t>
  </si>
  <si>
    <t>Romilly Sport 10</t>
  </si>
  <si>
    <t>OSSEY LES TROIS MAISONS (10100)</t>
  </si>
  <si>
    <t>Schlisteur</t>
  </si>
  <si>
    <t>Acna</t>
  </si>
  <si>
    <t>TORNAC (30140)</t>
  </si>
  <si>
    <t>Ghestem</t>
  </si>
  <si>
    <t>SéBastien</t>
  </si>
  <si>
    <t>LOMME (59160)</t>
  </si>
  <si>
    <t>LhoëSt</t>
  </si>
  <si>
    <t>GréGory</t>
  </si>
  <si>
    <t>Running Club</t>
  </si>
  <si>
    <t>Selwa</t>
  </si>
  <si>
    <t>Audinghen (62179)</t>
  </si>
  <si>
    <t>Wackers</t>
  </si>
  <si>
    <t>Emmanuel</t>
  </si>
  <si>
    <t>C.C.Cassel</t>
  </si>
  <si>
    <t>SAINT-JANS CAPPEL (59270)</t>
  </si>
  <si>
    <t>Morvan</t>
  </si>
  <si>
    <t>Mathilde</t>
  </si>
  <si>
    <t>PHALEMPIN (59133)</t>
  </si>
  <si>
    <t>F</t>
  </si>
  <si>
    <t>SEF</t>
  </si>
  <si>
    <t>Pescher</t>
  </si>
  <si>
    <t>StéPhane</t>
  </si>
  <si>
    <t>Usf Fismes</t>
  </si>
  <si>
    <t>saint-gilles (51170)</t>
  </si>
  <si>
    <t>Philippe</t>
  </si>
  <si>
    <t>Szewczyk</t>
  </si>
  <si>
    <t>Jordan</t>
  </si>
  <si>
    <t>Chalons en Champagne (51000)</t>
  </si>
  <si>
    <t>Jouny</t>
  </si>
  <si>
    <t>Vincent</t>
  </si>
  <si>
    <t>Puteaux (92800)</t>
  </si>
  <si>
    <t>Moreno</t>
  </si>
  <si>
    <t>Guillem</t>
  </si>
  <si>
    <t>PARIS (75006)</t>
  </si>
  <si>
    <t>Vadurel</t>
  </si>
  <si>
    <t>Edouard</t>
  </si>
  <si>
    <t>reims (51100)</t>
  </si>
  <si>
    <t>Dupont-Gaudin</t>
  </si>
  <si>
    <t>Victor</t>
  </si>
  <si>
    <t>Noroy (60130)</t>
  </si>
  <si>
    <t>EPERNAY (51200)</t>
  </si>
  <si>
    <t>Leroy</t>
  </si>
  <si>
    <t>Hermange</t>
  </si>
  <si>
    <t>Samuel</t>
  </si>
  <si>
    <t>CHAMPFLEURY (51500)</t>
  </si>
  <si>
    <t>Prieur</t>
  </si>
  <si>
    <t>Guillaume</t>
  </si>
  <si>
    <t>LOIVRE (51220)</t>
  </si>
  <si>
    <t>Denis</t>
  </si>
  <si>
    <t>Stephane</t>
  </si>
  <si>
    <t>Rc Club Epernay</t>
  </si>
  <si>
    <t>vertus (51130)</t>
  </si>
  <si>
    <t>Bazeille</t>
  </si>
  <si>
    <t>ROUCY (02160)</t>
  </si>
  <si>
    <t>Maldeme</t>
  </si>
  <si>
    <t>Quentin</t>
  </si>
  <si>
    <t>GUEUX (51390)</t>
  </si>
  <si>
    <t>Collaudin</t>
  </si>
  <si>
    <t>Silva</t>
  </si>
  <si>
    <t>Coulommiers Brie Athletisme</t>
  </si>
  <si>
    <t>POMMEUSE (77515)</t>
  </si>
  <si>
    <t>Lionel</t>
  </si>
  <si>
    <t>Jogging Club Epernay Champagne</t>
  </si>
  <si>
    <t>Verneuil (51700)</t>
  </si>
  <si>
    <t>Planchenault</t>
  </si>
  <si>
    <t>Jeremie</t>
  </si>
  <si>
    <t>Asptt Chalons</t>
  </si>
  <si>
    <t>Bontrond</t>
  </si>
  <si>
    <t>RéGis</t>
  </si>
  <si>
    <t>Team Raidlight</t>
  </si>
  <si>
    <t>auménancourt (51110)</t>
  </si>
  <si>
    <t>Boudin</t>
  </si>
  <si>
    <t>Sezanne Athle</t>
  </si>
  <si>
    <t>escardes (51310)</t>
  </si>
  <si>
    <t>Asselbourg</t>
  </si>
  <si>
    <t>Benjamin</t>
  </si>
  <si>
    <t>Asc Tournan</t>
  </si>
  <si>
    <t>bernay vilbert (77540)</t>
  </si>
  <si>
    <t>Florent</t>
  </si>
  <si>
    <t>Bertaux</t>
  </si>
  <si>
    <t>Bazile</t>
  </si>
  <si>
    <t>Hubert</t>
  </si>
  <si>
    <t>Arniaud</t>
  </si>
  <si>
    <t>Sipili</t>
  </si>
  <si>
    <t>Errance</t>
  </si>
  <si>
    <t>V3H</t>
  </si>
  <si>
    <t>Bellynck</t>
  </si>
  <si>
    <t>Paris (75116)</t>
  </si>
  <si>
    <t>Neveu</t>
  </si>
  <si>
    <t>Jerome</t>
  </si>
  <si>
    <t>Vailly-sur-aisne (02370)</t>
  </si>
  <si>
    <t>Michaut</t>
  </si>
  <si>
    <t>Geca Adn</t>
  </si>
  <si>
    <t>Mailly Champagne (51500)</t>
  </si>
  <si>
    <t>Paroli</t>
  </si>
  <si>
    <t>Jean-Claude</t>
  </si>
  <si>
    <t>Jc Epernay</t>
  </si>
  <si>
    <t>epernay (51200)</t>
  </si>
  <si>
    <t>Sebastien</t>
  </si>
  <si>
    <t>Ville dommange (51390)</t>
  </si>
  <si>
    <t>Balahachi</t>
  </si>
  <si>
    <t xml:space="preserve">Rafion </t>
  </si>
  <si>
    <t>Leyrenne Ac/Spiridon Limousin/Team Raidlight/Team Ut4m/Team Mayotte Trail/Crb974</t>
  </si>
  <si>
    <t>LIMOGES (87000)</t>
  </si>
  <si>
    <t>Laurent</t>
  </si>
  <si>
    <t>thilay (08800)</t>
  </si>
  <si>
    <t>Scaillet</t>
  </si>
  <si>
    <t>Hastrail/Bailrun/Singletrack</t>
  </si>
  <si>
    <t>HEER SUR MEUSE (5543)</t>
  </si>
  <si>
    <t>Morales</t>
  </si>
  <si>
    <t>Fabrice</t>
  </si>
  <si>
    <t>Jogging Club Epernay</t>
  </si>
  <si>
    <t>Rousseaux</t>
  </si>
  <si>
    <t>Paul</t>
  </si>
  <si>
    <t>Verzenay (51360)</t>
  </si>
  <si>
    <t>Platon</t>
  </si>
  <si>
    <t>Gilles</t>
  </si>
  <si>
    <t>ACHEUX EN VIMEU (80210)</t>
  </si>
  <si>
    <t>Triquet</t>
  </si>
  <si>
    <t>Montigny en Gohelle (62640)</t>
  </si>
  <si>
    <t>Etienne</t>
  </si>
  <si>
    <t>Skyrunner Team</t>
  </si>
  <si>
    <t>Pannier</t>
  </si>
  <si>
    <t>Oxygene Belbeuf</t>
  </si>
  <si>
    <t>ROUEN (76000)</t>
  </si>
  <si>
    <t>Biegel</t>
  </si>
  <si>
    <t>Mutel</t>
  </si>
  <si>
    <t>LoïC</t>
  </si>
  <si>
    <t>Free Iron Team</t>
  </si>
  <si>
    <t>Bettinelli</t>
  </si>
  <si>
    <t>Lilian</t>
  </si>
  <si>
    <t>champfleury (51500)</t>
  </si>
  <si>
    <t>Laporte</t>
  </si>
  <si>
    <t>escombres (08110)</t>
  </si>
  <si>
    <t>ESH</t>
  </si>
  <si>
    <t>Preux</t>
  </si>
  <si>
    <t>Davy</t>
  </si>
  <si>
    <t>Ac Ay</t>
  </si>
  <si>
    <t>HAUTVILLERS (51160)</t>
  </si>
  <si>
    <t>Aubry</t>
  </si>
  <si>
    <t>Bruno</t>
  </si>
  <si>
    <t>Damilot</t>
  </si>
  <si>
    <t>Maxime</t>
  </si>
  <si>
    <t>Bail Run</t>
  </si>
  <si>
    <t>Sorinnes (5503)</t>
  </si>
  <si>
    <t>Houot</t>
  </si>
  <si>
    <t>Giorgio Racing</t>
  </si>
  <si>
    <t>Guillemot</t>
  </si>
  <si>
    <t>Cyrille</t>
  </si>
  <si>
    <t>LILLE (59800)</t>
  </si>
  <si>
    <t>Bastien</t>
  </si>
  <si>
    <t>Grand-Leez (5031)</t>
  </si>
  <si>
    <t>Jacquelet</t>
  </si>
  <si>
    <t>Les Semelles Fumantes - Montcornet (02)</t>
  </si>
  <si>
    <t>Naudin</t>
  </si>
  <si>
    <t>Yoann</t>
  </si>
  <si>
    <t>Rethel Courir</t>
  </si>
  <si>
    <t>Saint Loup en Champagne (08300)</t>
  </si>
  <si>
    <t>Dogny</t>
  </si>
  <si>
    <t>Oivier</t>
  </si>
  <si>
    <t>NESLES LA MONTAGNE (02400)</t>
  </si>
  <si>
    <t>Taquet</t>
  </si>
  <si>
    <t>Fabien</t>
  </si>
  <si>
    <t>Betheniville A Toutes Jambes</t>
  </si>
  <si>
    <t>BETHENIVILLE (51490)</t>
  </si>
  <si>
    <t>Jaeger</t>
  </si>
  <si>
    <t>Romain</t>
  </si>
  <si>
    <t>Epernay Triathlon Pays De Champagne</t>
  </si>
  <si>
    <t>Damery (51480)</t>
  </si>
  <si>
    <t>Lechene</t>
  </si>
  <si>
    <t>moncetz longevas (51470)</t>
  </si>
  <si>
    <t>Boque</t>
  </si>
  <si>
    <t>Didier</t>
  </si>
  <si>
    <t>GRAND LEEZ (5031)</t>
  </si>
  <si>
    <t>Maillart</t>
  </si>
  <si>
    <t>Nicolas</t>
  </si>
  <si>
    <t>ECUEIL (51500)</t>
  </si>
  <si>
    <t>Lebrun</t>
  </si>
  <si>
    <t>Lucky</t>
  </si>
  <si>
    <t>Esperance Endurance Trail</t>
  </si>
  <si>
    <t>PLANTY (10160)</t>
  </si>
  <si>
    <t>Beck</t>
  </si>
  <si>
    <t>London (SE167BH)</t>
  </si>
  <si>
    <t>Darville</t>
  </si>
  <si>
    <t>Eddy</t>
  </si>
  <si>
    <t>Us Fismes</t>
  </si>
  <si>
    <t>PONTFAVERGER MORONVILLIER (51490)</t>
  </si>
  <si>
    <t>Regnaut</t>
  </si>
  <si>
    <t>MORANGIS (51530)</t>
  </si>
  <si>
    <t>Dubois</t>
  </si>
  <si>
    <t>champigny (51370)</t>
  </si>
  <si>
    <t>Houdart</t>
  </si>
  <si>
    <t>Gisors AthléTic Club</t>
  </si>
  <si>
    <t>GUERNY (27720)</t>
  </si>
  <si>
    <t>Privé</t>
  </si>
  <si>
    <t>Baptiste</t>
  </si>
  <si>
    <t>Provoost</t>
  </si>
  <si>
    <t>Kathy</t>
  </si>
  <si>
    <t>Bailrun</t>
  </si>
  <si>
    <t>AMBLY (6953)</t>
  </si>
  <si>
    <t>V1F</t>
  </si>
  <si>
    <t>Dossot</t>
  </si>
  <si>
    <t>Jean-Marc</t>
  </si>
  <si>
    <t>Errance Reims</t>
  </si>
  <si>
    <t>Peccavet</t>
  </si>
  <si>
    <t>tinqueux (51430)</t>
  </si>
  <si>
    <t>Bertucchi</t>
  </si>
  <si>
    <t>Chierry J&amp;#39;Y Cours</t>
  </si>
  <si>
    <t>CHATEAU THIERRY (02400)</t>
  </si>
  <si>
    <t>Ferreira Alves</t>
  </si>
  <si>
    <t>Brochet</t>
  </si>
  <si>
    <t>Ecueil (51500)</t>
  </si>
  <si>
    <t>Mourato</t>
  </si>
  <si>
    <t>Crna-Est</t>
  </si>
  <si>
    <t>Gallois</t>
  </si>
  <si>
    <t>Mereaux</t>
  </si>
  <si>
    <t>Luc</t>
  </si>
  <si>
    <t>VERZENAY (51360)</t>
  </si>
  <si>
    <t xml:space="preserve">Bouligand </t>
  </si>
  <si>
    <t xml:space="preserve">Cyril </t>
  </si>
  <si>
    <t>Athis  (51150 )</t>
  </si>
  <si>
    <t>Zajac</t>
  </si>
  <si>
    <t>Christian</t>
  </si>
  <si>
    <t>Pradayrol</t>
  </si>
  <si>
    <t>ARCIS LE PONSART (51170)</t>
  </si>
  <si>
    <t>Doublet</t>
  </si>
  <si>
    <t>Jc Lapugnoy</t>
  </si>
  <si>
    <t>lillers (62190)</t>
  </si>
  <si>
    <t>Dinet</t>
  </si>
  <si>
    <t>CORMONTREUIL (51350)</t>
  </si>
  <si>
    <t>Soriat</t>
  </si>
  <si>
    <t>Plouvier</t>
  </si>
  <si>
    <t>Francois</t>
  </si>
  <si>
    <t>NEUILLY SUR SEINE (92200)</t>
  </si>
  <si>
    <t>Gauthier</t>
  </si>
  <si>
    <t xml:space="preserve">FréDy </t>
  </si>
  <si>
    <t>Tinqueux (51430)</t>
  </si>
  <si>
    <t>Lebert</t>
  </si>
  <si>
    <t>Brice</t>
  </si>
  <si>
    <t>EVREHAILLES (5530)</t>
  </si>
  <si>
    <t>Puech</t>
  </si>
  <si>
    <t>Simon</t>
  </si>
  <si>
    <t>TAISSY (51500)</t>
  </si>
  <si>
    <t>Jacqmin</t>
  </si>
  <si>
    <t>NathanaëL</t>
  </si>
  <si>
    <t>Malonne (5020)</t>
  </si>
  <si>
    <t>Xaysanavongsa</t>
  </si>
  <si>
    <t>Somlith</t>
  </si>
  <si>
    <t>LE PERREUX SUR MARNE (94170)</t>
  </si>
  <si>
    <t>Joseph</t>
  </si>
  <si>
    <t>Vautrin</t>
  </si>
  <si>
    <t>Cosd Triathlon</t>
  </si>
  <si>
    <t>SAINTE MARIE DU LAC (51290)</t>
  </si>
  <si>
    <t>Claude</t>
  </si>
  <si>
    <t>moussy (51530)</t>
  </si>
  <si>
    <t>Rousseau</t>
  </si>
  <si>
    <t>Jean-FrançOis</t>
  </si>
  <si>
    <t>BéTheniville à Toutes Jambes</t>
  </si>
  <si>
    <t>Schlosser</t>
  </si>
  <si>
    <t>V2F</t>
  </si>
  <si>
    <t>Fievet</t>
  </si>
  <si>
    <t>Ghislain</t>
  </si>
  <si>
    <t>Longeville les Metz (57050)</t>
  </si>
  <si>
    <t>HéLèNe</t>
  </si>
  <si>
    <t>STE MARIE DU LAC (51290)</t>
  </si>
  <si>
    <t>Bucchiotty</t>
  </si>
  <si>
    <t>Patrick</t>
  </si>
  <si>
    <t>Free Run</t>
  </si>
  <si>
    <t>Cuiry Housse (02220)</t>
  </si>
  <si>
    <t>Vianey</t>
  </si>
  <si>
    <t>CéLine</t>
  </si>
  <si>
    <t>Aubilly (51170)</t>
  </si>
  <si>
    <t>Dezobry</t>
  </si>
  <si>
    <t>Florian</t>
  </si>
  <si>
    <t>Villiers le sec (95720)</t>
  </si>
  <si>
    <t>BéCard</t>
  </si>
  <si>
    <t>Dominique</t>
  </si>
  <si>
    <t>Stade Sottevillais 76</t>
  </si>
  <si>
    <t>Rouen (76000)</t>
  </si>
  <si>
    <t>Fermé</t>
  </si>
  <si>
    <t>Amoedo</t>
  </si>
  <si>
    <t>Fanny</t>
  </si>
  <si>
    <t>LA MADELEINE (59110)</t>
  </si>
  <si>
    <t>Brochet Lanvin</t>
  </si>
  <si>
    <t>Nanteuil la Forêt (51480)</t>
  </si>
  <si>
    <t>Ragot</t>
  </si>
  <si>
    <t>Kronos</t>
  </si>
  <si>
    <t>nuisement sur coole (51240)</t>
  </si>
  <si>
    <t>GonçAlves</t>
  </si>
  <si>
    <t>Willy</t>
  </si>
  <si>
    <t>Raace</t>
  </si>
  <si>
    <t>VIEUX LES ASFELD (08190)</t>
  </si>
  <si>
    <t>Poyart</t>
  </si>
  <si>
    <t>Pierre</t>
  </si>
  <si>
    <t>SAINT-QUENTIN (02100)</t>
  </si>
  <si>
    <t>Baehr</t>
  </si>
  <si>
    <t>Marion</t>
  </si>
  <si>
    <t>Lille Triathlon</t>
  </si>
  <si>
    <t>Rimbaud</t>
  </si>
  <si>
    <t>Frederic</t>
  </si>
  <si>
    <t>Team Barbot</t>
  </si>
  <si>
    <t>COURTONNE LES DEUX EGLISES (14290)</t>
  </si>
  <si>
    <t>Gamelin</t>
  </si>
  <si>
    <t>Jc ÉPernay</t>
  </si>
  <si>
    <t>Despee</t>
  </si>
  <si>
    <t>PéPette</t>
  </si>
  <si>
    <t>As Les FouléEs Du Vexin</t>
  </si>
  <si>
    <t>Us (95450)</t>
  </si>
  <si>
    <t>Lecoeur</t>
  </si>
  <si>
    <t>Loic</t>
  </si>
  <si>
    <t>Ufer</t>
  </si>
  <si>
    <t>Beate</t>
  </si>
  <si>
    <t>Djk Muenchwies</t>
  </si>
  <si>
    <t>NEUNKIRCHEN (66540)</t>
  </si>
  <si>
    <t>Desrousseaux</t>
  </si>
  <si>
    <t>Guy</t>
  </si>
  <si>
    <t>Adloff</t>
  </si>
  <si>
    <t>CHâTEAU THIERRY (02400)</t>
  </si>
  <si>
    <t>Thoirain</t>
  </si>
  <si>
    <t>NANTEUIL LA FORêT (51)</t>
  </si>
  <si>
    <t>Charles</t>
  </si>
  <si>
    <t>Purnode (5530)</t>
  </si>
  <si>
    <t>Bouloc</t>
  </si>
  <si>
    <t>Serge</t>
  </si>
  <si>
    <t>Ua Chauny</t>
  </si>
  <si>
    <t>VIRY NOUREUIL (02300)</t>
  </si>
  <si>
    <t>Duret</t>
  </si>
  <si>
    <t>Estelle</t>
  </si>
  <si>
    <t>OxygèNe Belbeuf</t>
  </si>
  <si>
    <t>BIHOREL (76420)</t>
  </si>
  <si>
    <t>Francis</t>
  </si>
  <si>
    <t>Racing Club Epernay AthléTisme</t>
  </si>
  <si>
    <t>V4H</t>
  </si>
  <si>
    <t>Falque</t>
  </si>
  <si>
    <t>DURNAL (5530)</t>
  </si>
  <si>
    <t>LefrançOis</t>
  </si>
  <si>
    <t>Sabine</t>
  </si>
  <si>
    <t>FRANQUEVILLE ST PIERRE (76520)</t>
  </si>
  <si>
    <t>LéOnard</t>
  </si>
  <si>
    <t>ANSEREMME (5500)</t>
  </si>
  <si>
    <t>Johan</t>
  </si>
  <si>
    <t>51 ()</t>
  </si>
  <si>
    <t>Geib</t>
  </si>
  <si>
    <t>Asptt Reims Metropole</t>
  </si>
  <si>
    <t>cernay les reims (51420)</t>
  </si>
  <si>
    <t>Salioukova</t>
  </si>
  <si>
    <t>Elvira</t>
  </si>
  <si>
    <t>Barrachin</t>
  </si>
  <si>
    <t>GIF SUR YVETTE (91190)</t>
  </si>
  <si>
    <t>Merlhes</t>
  </si>
  <si>
    <t>Jean-Hubert</t>
  </si>
  <si>
    <t>Saint-Louis Running Club</t>
  </si>
  <si>
    <t>Vaude</t>
  </si>
  <si>
    <t>FISMES (51170)</t>
  </si>
  <si>
    <t>Camus</t>
  </si>
  <si>
    <t>SOISSONS (02200)</t>
  </si>
  <si>
    <t>TEMPS DEFI</t>
  </si>
  <si>
    <t>TEMPS NOCTURNE</t>
  </si>
  <si>
    <t>TEMPS PETILLANTE</t>
  </si>
  <si>
    <t>TEMPS EFFERVESCENTE</t>
  </si>
  <si>
    <t>DIMANCHE</t>
  </si>
  <si>
    <t>SAMEDI</t>
  </si>
  <si>
    <t>RANG</t>
  </si>
  <si>
    <t>TOTAL CHALLENGE PETILLANTE</t>
  </si>
  <si>
    <t>TOTAL CHALLENGE EFFERVESCENTE</t>
  </si>
  <si>
    <t>Esteves</t>
  </si>
  <si>
    <t>Chierry (02400)</t>
  </si>
  <si>
    <t>Chierry J'Y Cours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</si>
</sst>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33" borderId="0" xfId="0" applyFill="1"/>
    <xf numFmtId="21" fontId="0" fillId="33" borderId="0" xfId="0" applyNumberFormat="1" applyFill="1"/>
    <xf numFmtId="0" fontId="0" fillId="34" borderId="0" xfId="0" applyFill="1"/>
    <xf numFmtId="21" fontId="0" fillId="34" borderId="0" xfId="0" applyNumberFormat="1" applyFill="1"/>
    <xf numFmtId="0" fontId="0" fillId="35" borderId="0" xfId="0" applyFill="1"/>
    <xf numFmtId="21" fontId="0" fillId="35" borderId="0" xfId="0" applyNumberFormat="1" applyFill="1"/>
    <xf numFmtId="0" fontId="0" fillId="36" borderId="0" xfId="0" applyFill="1"/>
    <xf numFmtId="21" fontId="0" fillId="36" borderId="0" xfId="0" applyNumberFormat="1" applyFill="1"/>
    <xf numFmtId="0" fontId="16" fillId="0" borderId="0" xfId="0" applyFont="1"/>
    <xf numFmtId="46" fontId="16" fillId="0" borderId="0" xfId="0" applyNumberFormat="1" applyFont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/>
  </sheetViews>
  <sheetFormatPr baseColWidth="10" defaultRowHeight="15"/>
  <cols>
    <col min="1" max="1" width="10.7109375" customWidth="1"/>
    <col min="2" max="2" width="22.85546875" customWidth="1"/>
    <col min="12" max="12" width="20.85546875" style="9" customWidth="1"/>
    <col min="13" max="13" width="20.7109375" style="3" customWidth="1"/>
    <col min="14" max="14" width="20.7109375" style="5" customWidth="1"/>
    <col min="15" max="15" width="20.7109375" style="7" customWidth="1"/>
  </cols>
  <sheetData>
    <row r="1" spans="1:15">
      <c r="L1" s="13" t="s">
        <v>446</v>
      </c>
      <c r="M1" s="12" t="s">
        <v>444</v>
      </c>
      <c r="N1" s="12"/>
      <c r="O1" s="11" t="s">
        <v>443</v>
      </c>
    </row>
    <row r="2" spans="1:15">
      <c r="A2" t="s">
        <v>445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s="13"/>
      <c r="M2" s="3" t="s">
        <v>439</v>
      </c>
      <c r="N2" s="5" t="s">
        <v>440</v>
      </c>
      <c r="O2" s="7" t="s">
        <v>441</v>
      </c>
    </row>
    <row r="3" spans="1:15">
      <c r="A3">
        <v>1</v>
      </c>
      <c r="B3" t="s">
        <v>79</v>
      </c>
      <c r="C3" t="s">
        <v>80</v>
      </c>
      <c r="D3">
        <v>3144</v>
      </c>
      <c r="E3">
        <v>1985</v>
      </c>
      <c r="F3" t="s">
        <v>81</v>
      </c>
      <c r="I3" t="s">
        <v>82</v>
      </c>
      <c r="J3" t="s">
        <v>10</v>
      </c>
      <c r="K3" t="s">
        <v>11</v>
      </c>
      <c r="L3" s="10">
        <f t="shared" ref="L3:L44" si="0">SUM(M3:O3)</f>
        <v>0.12194444444444444</v>
      </c>
      <c r="M3" s="4">
        <v>3.0648148148148147E-2</v>
      </c>
      <c r="N3" s="6">
        <v>3.788194444444444E-2</v>
      </c>
      <c r="O3" s="8">
        <v>5.3414351851851859E-2</v>
      </c>
    </row>
    <row r="4" spans="1:15">
      <c r="A4">
        <v>2</v>
      </c>
      <c r="B4" t="s">
        <v>18</v>
      </c>
      <c r="C4" t="s">
        <v>19</v>
      </c>
      <c r="D4">
        <v>3119</v>
      </c>
      <c r="E4">
        <v>1974</v>
      </c>
      <c r="F4" t="s">
        <v>20</v>
      </c>
      <c r="I4" t="s">
        <v>21</v>
      </c>
      <c r="J4" t="s">
        <v>10</v>
      </c>
      <c r="K4" t="s">
        <v>13</v>
      </c>
      <c r="L4" s="10">
        <f t="shared" si="0"/>
        <v>0.12305555555555556</v>
      </c>
      <c r="M4" s="4">
        <v>2.7708333333333331E-2</v>
      </c>
      <c r="N4" s="6">
        <v>3.8136574074074073E-2</v>
      </c>
      <c r="O4" s="8">
        <v>5.7210648148148142E-2</v>
      </c>
    </row>
    <row r="5" spans="1:15">
      <c r="A5">
        <v>3</v>
      </c>
      <c r="B5" t="s">
        <v>67</v>
      </c>
      <c r="C5" t="s">
        <v>68</v>
      </c>
      <c r="D5">
        <v>3059</v>
      </c>
      <c r="E5">
        <v>1968</v>
      </c>
      <c r="F5" t="s">
        <v>69</v>
      </c>
      <c r="I5" t="s">
        <v>70</v>
      </c>
      <c r="J5" t="s">
        <v>10</v>
      </c>
      <c r="K5" t="s">
        <v>13</v>
      </c>
      <c r="L5" s="10">
        <f t="shared" si="0"/>
        <v>0.1330324074074074</v>
      </c>
      <c r="M5" s="4">
        <v>2.9942129629629628E-2</v>
      </c>
      <c r="N5" s="6">
        <v>4.3356481481481475E-2</v>
      </c>
      <c r="O5" s="8">
        <v>5.9733796296296299E-2</v>
      </c>
    </row>
    <row r="6" spans="1:15">
      <c r="A6">
        <v>4</v>
      </c>
      <c r="B6" t="s">
        <v>89</v>
      </c>
      <c r="C6" t="s">
        <v>90</v>
      </c>
      <c r="D6">
        <v>3054</v>
      </c>
      <c r="E6">
        <v>1982</v>
      </c>
      <c r="F6" t="s">
        <v>91</v>
      </c>
      <c r="I6" t="s">
        <v>23</v>
      </c>
      <c r="J6" t="s">
        <v>10</v>
      </c>
      <c r="K6" t="s">
        <v>11</v>
      </c>
      <c r="L6" s="10">
        <f t="shared" si="0"/>
        <v>0.135625</v>
      </c>
      <c r="M6" s="4">
        <v>3.078703703703704E-2</v>
      </c>
      <c r="N6" s="6">
        <v>4.2662037037037033E-2</v>
      </c>
      <c r="O6" s="8">
        <v>6.2175925925925933E-2</v>
      </c>
    </row>
    <row r="7" spans="1:15">
      <c r="A7">
        <v>5</v>
      </c>
      <c r="B7" t="s">
        <v>59</v>
      </c>
      <c r="C7" t="s">
        <v>60</v>
      </c>
      <c r="D7">
        <v>3111</v>
      </c>
      <c r="E7">
        <v>1986</v>
      </c>
      <c r="F7" t="s">
        <v>61</v>
      </c>
      <c r="I7" t="s">
        <v>62</v>
      </c>
      <c r="J7" t="s">
        <v>10</v>
      </c>
      <c r="K7" t="s">
        <v>11</v>
      </c>
      <c r="L7" s="10">
        <f t="shared" si="0"/>
        <v>0.13622685185185185</v>
      </c>
      <c r="M7" s="4">
        <v>2.9803240740740741E-2</v>
      </c>
      <c r="N7" s="6">
        <v>4.3391203703703703E-2</v>
      </c>
      <c r="O7" s="8">
        <v>6.3032407407407412E-2</v>
      </c>
    </row>
    <row r="8" spans="1:15">
      <c r="A8">
        <v>6</v>
      </c>
      <c r="B8" t="s">
        <v>83</v>
      </c>
      <c r="C8" t="s">
        <v>64</v>
      </c>
      <c r="D8">
        <v>3118</v>
      </c>
      <c r="E8">
        <v>1989</v>
      </c>
      <c r="F8" t="s">
        <v>84</v>
      </c>
      <c r="I8" t="s">
        <v>85</v>
      </c>
      <c r="J8" t="s">
        <v>10</v>
      </c>
      <c r="K8" t="s">
        <v>11</v>
      </c>
      <c r="L8" s="10">
        <f t="shared" si="0"/>
        <v>0.13668981481481479</v>
      </c>
      <c r="M8" s="4">
        <v>3.0729166666666669E-2</v>
      </c>
      <c r="N8" s="6">
        <v>4.2442129629629628E-2</v>
      </c>
      <c r="O8" s="8">
        <v>6.3518518518518516E-2</v>
      </c>
    </row>
    <row r="9" spans="1:15">
      <c r="A9">
        <v>7</v>
      </c>
      <c r="B9" t="s">
        <v>114</v>
      </c>
      <c r="C9" t="s">
        <v>115</v>
      </c>
      <c r="D9">
        <v>3147</v>
      </c>
      <c r="E9">
        <v>1981</v>
      </c>
      <c r="I9" t="s">
        <v>116</v>
      </c>
      <c r="J9" t="s">
        <v>10</v>
      </c>
      <c r="K9" t="s">
        <v>11</v>
      </c>
      <c r="L9" s="10">
        <f t="shared" si="0"/>
        <v>0.13684027777777777</v>
      </c>
      <c r="M9" s="4">
        <v>3.1527777777777773E-2</v>
      </c>
      <c r="N9" s="6">
        <v>4.3159722222222224E-2</v>
      </c>
      <c r="O9" s="8">
        <v>6.2152777777777779E-2</v>
      </c>
    </row>
    <row r="10" spans="1:15">
      <c r="A10">
        <v>8</v>
      </c>
      <c r="B10" t="s">
        <v>125</v>
      </c>
      <c r="C10" t="s">
        <v>126</v>
      </c>
      <c r="D10">
        <v>3123</v>
      </c>
      <c r="E10">
        <v>1979</v>
      </c>
      <c r="I10" t="s">
        <v>127</v>
      </c>
      <c r="J10" t="s">
        <v>10</v>
      </c>
      <c r="K10" t="s">
        <v>11</v>
      </c>
      <c r="L10" s="10">
        <f t="shared" si="0"/>
        <v>0.1373611111111111</v>
      </c>
      <c r="M10" s="4">
        <v>3.1863425925925927E-2</v>
      </c>
      <c r="N10" s="6">
        <v>4.341435185185185E-2</v>
      </c>
      <c r="O10" s="8">
        <v>6.2083333333333331E-2</v>
      </c>
    </row>
    <row r="11" spans="1:15">
      <c r="A11">
        <v>9</v>
      </c>
      <c r="B11" t="s">
        <v>131</v>
      </c>
      <c r="C11" t="s">
        <v>132</v>
      </c>
      <c r="D11">
        <v>3120</v>
      </c>
      <c r="E11">
        <v>1969</v>
      </c>
      <c r="F11" t="s">
        <v>133</v>
      </c>
      <c r="I11" t="s">
        <v>134</v>
      </c>
      <c r="J11" t="s">
        <v>10</v>
      </c>
      <c r="K11" t="s">
        <v>13</v>
      </c>
      <c r="L11" s="10">
        <f t="shared" si="0"/>
        <v>0.13896990740740742</v>
      </c>
      <c r="M11" s="4">
        <v>3.1979166666666663E-2</v>
      </c>
      <c r="N11" s="6">
        <v>4.4583333333333336E-2</v>
      </c>
      <c r="O11" s="8">
        <v>6.2407407407407411E-2</v>
      </c>
    </row>
    <row r="12" spans="1:15">
      <c r="A12">
        <v>10</v>
      </c>
      <c r="B12" t="s">
        <v>129</v>
      </c>
      <c r="C12" t="s">
        <v>144</v>
      </c>
      <c r="D12">
        <v>3125</v>
      </c>
      <c r="E12">
        <v>1964</v>
      </c>
      <c r="F12" t="s">
        <v>145</v>
      </c>
      <c r="I12" t="s">
        <v>146</v>
      </c>
      <c r="J12" t="s">
        <v>10</v>
      </c>
      <c r="K12" t="s">
        <v>28</v>
      </c>
      <c r="L12" s="10">
        <f t="shared" si="0"/>
        <v>0.14403935185185185</v>
      </c>
      <c r="M12" s="4">
        <v>3.2210648148148148E-2</v>
      </c>
      <c r="N12" s="6">
        <v>4.5000000000000005E-2</v>
      </c>
      <c r="O12" s="8">
        <v>6.682870370370371E-2</v>
      </c>
    </row>
    <row r="13" spans="1:15">
      <c r="A13">
        <v>11</v>
      </c>
      <c r="B13" t="s">
        <v>218</v>
      </c>
      <c r="C13" t="s">
        <v>219</v>
      </c>
      <c r="D13">
        <v>3061</v>
      </c>
      <c r="E13">
        <v>1980</v>
      </c>
      <c r="F13" t="s">
        <v>220</v>
      </c>
      <c r="I13" t="s">
        <v>221</v>
      </c>
      <c r="J13" t="s">
        <v>10</v>
      </c>
      <c r="K13" t="s">
        <v>11</v>
      </c>
      <c r="L13" s="10">
        <f t="shared" si="0"/>
        <v>0.14532407407407411</v>
      </c>
      <c r="M13" s="4">
        <v>3.4618055555555555E-2</v>
      </c>
      <c r="N13" s="6">
        <v>4.4398148148148152E-2</v>
      </c>
      <c r="O13" s="8">
        <v>6.6307870370370378E-2</v>
      </c>
    </row>
    <row r="14" spans="1:15">
      <c r="A14">
        <v>12</v>
      </c>
      <c r="B14" t="s">
        <v>235</v>
      </c>
      <c r="C14" t="s">
        <v>77</v>
      </c>
      <c r="D14">
        <v>3108</v>
      </c>
      <c r="E14">
        <v>1993</v>
      </c>
      <c r="F14" t="s">
        <v>236</v>
      </c>
      <c r="I14" t="s">
        <v>23</v>
      </c>
      <c r="J14" t="s">
        <v>10</v>
      </c>
      <c r="K14" t="s">
        <v>11</v>
      </c>
      <c r="L14" s="10">
        <f t="shared" si="0"/>
        <v>0.15299768518518519</v>
      </c>
      <c r="M14" s="4">
        <v>3.4999999999999996E-2</v>
      </c>
      <c r="N14" s="6">
        <v>4.9108796296296296E-2</v>
      </c>
      <c r="O14" s="8">
        <v>6.8888888888888888E-2</v>
      </c>
    </row>
    <row r="15" spans="1:15">
      <c r="A15">
        <v>13</v>
      </c>
      <c r="B15" t="s">
        <v>128</v>
      </c>
      <c r="C15" t="s">
        <v>129</v>
      </c>
      <c r="D15">
        <v>3093</v>
      </c>
      <c r="E15">
        <v>1977</v>
      </c>
      <c r="I15" t="s">
        <v>130</v>
      </c>
      <c r="J15" t="s">
        <v>10</v>
      </c>
      <c r="K15" t="s">
        <v>13</v>
      </c>
      <c r="L15" s="10">
        <f t="shared" si="0"/>
        <v>0.15437499999999998</v>
      </c>
      <c r="M15" s="4">
        <v>3.1967592592592589E-2</v>
      </c>
      <c r="N15" s="6">
        <v>5.6284722222222222E-2</v>
      </c>
      <c r="O15" s="8">
        <v>6.6122685185185187E-2</v>
      </c>
    </row>
    <row r="16" spans="1:15">
      <c r="A16">
        <v>14</v>
      </c>
      <c r="B16" t="s">
        <v>298</v>
      </c>
      <c r="C16" t="s">
        <v>299</v>
      </c>
      <c r="D16">
        <v>3060</v>
      </c>
      <c r="E16">
        <v>1978</v>
      </c>
      <c r="I16" t="s">
        <v>300</v>
      </c>
      <c r="J16" t="s">
        <v>10</v>
      </c>
      <c r="K16" t="s">
        <v>11</v>
      </c>
      <c r="L16" s="10">
        <f t="shared" si="0"/>
        <v>0.15597222222222223</v>
      </c>
      <c r="M16" s="4">
        <v>3.6990740740740741E-2</v>
      </c>
      <c r="N16" s="6">
        <v>4.7812500000000001E-2</v>
      </c>
      <c r="O16" s="8">
        <v>7.1168981481481486E-2</v>
      </c>
    </row>
    <row r="17" spans="1:15">
      <c r="A17">
        <v>15</v>
      </c>
      <c r="B17" t="s">
        <v>212</v>
      </c>
      <c r="C17" t="s">
        <v>213</v>
      </c>
      <c r="D17">
        <v>3128</v>
      </c>
      <c r="E17">
        <v>1968</v>
      </c>
      <c r="I17" t="s">
        <v>214</v>
      </c>
      <c r="J17" t="s">
        <v>10</v>
      </c>
      <c r="K17" t="s">
        <v>13</v>
      </c>
      <c r="L17" s="10">
        <f t="shared" si="0"/>
        <v>0.1564699074074074</v>
      </c>
      <c r="M17" s="4">
        <v>3.4560185185185187E-2</v>
      </c>
      <c r="N17" s="6">
        <v>4.8587962962962965E-2</v>
      </c>
      <c r="O17" s="8">
        <v>7.3321759259259267E-2</v>
      </c>
    </row>
    <row r="18" spans="1:15">
      <c r="A18">
        <v>16</v>
      </c>
      <c r="B18" t="s">
        <v>304</v>
      </c>
      <c r="C18" t="s">
        <v>305</v>
      </c>
      <c r="D18">
        <v>3157</v>
      </c>
      <c r="E18">
        <v>1972</v>
      </c>
      <c r="I18" t="s">
        <v>62</v>
      </c>
      <c r="J18" t="s">
        <v>10</v>
      </c>
      <c r="K18" t="s">
        <v>13</v>
      </c>
      <c r="L18" s="10">
        <f t="shared" si="0"/>
        <v>0.1570023148148148</v>
      </c>
      <c r="M18" s="4">
        <v>3.7256944444444447E-2</v>
      </c>
      <c r="N18" s="6">
        <v>4.9629629629629635E-2</v>
      </c>
      <c r="O18" s="8">
        <v>7.0115740740740742E-2</v>
      </c>
    </row>
    <row r="19" spans="1:15">
      <c r="A19">
        <v>17</v>
      </c>
      <c r="B19" t="s">
        <v>241</v>
      </c>
      <c r="C19" t="s">
        <v>242</v>
      </c>
      <c r="D19">
        <v>3149</v>
      </c>
      <c r="E19">
        <v>1972</v>
      </c>
      <c r="I19" t="s">
        <v>243</v>
      </c>
      <c r="J19" t="s">
        <v>10</v>
      </c>
      <c r="K19" t="s">
        <v>13</v>
      </c>
      <c r="L19" s="10">
        <f t="shared" si="0"/>
        <v>0.15773148148148147</v>
      </c>
      <c r="M19" s="4">
        <v>3.5081018518518518E-2</v>
      </c>
      <c r="N19" s="6">
        <v>4.809027777777778E-2</v>
      </c>
      <c r="O19" s="8">
        <v>7.4560185185185188E-2</v>
      </c>
    </row>
    <row r="20" spans="1:15">
      <c r="A20">
        <v>18</v>
      </c>
      <c r="B20" t="s">
        <v>162</v>
      </c>
      <c r="C20" t="s">
        <v>158</v>
      </c>
      <c r="D20">
        <v>3099</v>
      </c>
      <c r="E20">
        <v>1985</v>
      </c>
      <c r="I20" t="s">
        <v>139</v>
      </c>
      <c r="J20" t="s">
        <v>10</v>
      </c>
      <c r="K20" t="s">
        <v>11</v>
      </c>
      <c r="L20" s="10">
        <f t="shared" si="0"/>
        <v>0.16090277777777778</v>
      </c>
      <c r="M20" s="4">
        <v>3.2523148148148148E-2</v>
      </c>
      <c r="N20" s="6">
        <v>6.3495370370370369E-2</v>
      </c>
      <c r="O20" s="8">
        <v>6.4884259259259267E-2</v>
      </c>
    </row>
    <row r="21" spans="1:15">
      <c r="A21">
        <v>19</v>
      </c>
      <c r="B21" t="s">
        <v>293</v>
      </c>
      <c r="C21" t="s">
        <v>55</v>
      </c>
      <c r="D21">
        <v>3071</v>
      </c>
      <c r="E21">
        <v>1986</v>
      </c>
      <c r="I21" t="s">
        <v>294</v>
      </c>
      <c r="J21" t="s">
        <v>10</v>
      </c>
      <c r="K21" t="s">
        <v>11</v>
      </c>
      <c r="L21" s="10">
        <f t="shared" si="0"/>
        <v>0.16422453703703704</v>
      </c>
      <c r="M21" s="4">
        <v>3.6898148148148145E-2</v>
      </c>
      <c r="N21" s="6">
        <v>4.9537037037037039E-2</v>
      </c>
      <c r="O21" s="8">
        <v>7.778935185185186E-2</v>
      </c>
    </row>
    <row r="22" spans="1:15">
      <c r="A22">
        <v>20</v>
      </c>
      <c r="B22" t="s">
        <v>222</v>
      </c>
      <c r="C22" t="s">
        <v>223</v>
      </c>
      <c r="D22">
        <v>3038</v>
      </c>
      <c r="E22">
        <v>1963</v>
      </c>
      <c r="I22" t="s">
        <v>62</v>
      </c>
      <c r="J22" t="s">
        <v>10</v>
      </c>
      <c r="K22" t="s">
        <v>28</v>
      </c>
      <c r="L22" s="10">
        <f t="shared" si="0"/>
        <v>0.16532407407407407</v>
      </c>
      <c r="M22" s="4">
        <v>3.4652777777777775E-2</v>
      </c>
      <c r="N22" s="6">
        <v>5.2256944444444446E-2</v>
      </c>
      <c r="O22" s="8">
        <v>7.8414351851851846E-2</v>
      </c>
    </row>
    <row r="23" spans="1:15">
      <c r="A23">
        <v>21</v>
      </c>
      <c r="B23" t="s">
        <v>187</v>
      </c>
      <c r="C23" t="s">
        <v>107</v>
      </c>
      <c r="D23">
        <v>3029</v>
      </c>
      <c r="E23">
        <v>1966</v>
      </c>
      <c r="F23" t="s">
        <v>281</v>
      </c>
      <c r="I23" t="s">
        <v>322</v>
      </c>
      <c r="J23" t="s">
        <v>10</v>
      </c>
      <c r="K23" t="s">
        <v>28</v>
      </c>
      <c r="L23" s="10">
        <f t="shared" si="0"/>
        <v>0.16799768518518521</v>
      </c>
      <c r="M23" s="4">
        <v>3.771990740740741E-2</v>
      </c>
      <c r="N23" s="6">
        <v>5.4942129629629632E-2</v>
      </c>
      <c r="O23" s="8">
        <v>7.5335648148148152E-2</v>
      </c>
    </row>
    <row r="24" spans="1:15">
      <c r="A24">
        <v>22</v>
      </c>
      <c r="B24" t="s">
        <v>215</v>
      </c>
      <c r="C24" t="s">
        <v>48</v>
      </c>
      <c r="D24">
        <v>3126</v>
      </c>
      <c r="E24">
        <v>1996</v>
      </c>
      <c r="I24" t="s">
        <v>216</v>
      </c>
      <c r="J24" t="s">
        <v>10</v>
      </c>
      <c r="K24" t="s">
        <v>217</v>
      </c>
      <c r="L24" s="10">
        <f t="shared" si="0"/>
        <v>0.1696064814814815</v>
      </c>
      <c r="M24" s="4">
        <v>3.4594907407407408E-2</v>
      </c>
      <c r="N24" s="6">
        <v>5.229166666666666E-2</v>
      </c>
      <c r="O24" s="8">
        <v>8.2719907407407409E-2</v>
      </c>
    </row>
    <row r="25" spans="1:15">
      <c r="A25">
        <v>23</v>
      </c>
      <c r="B25" t="s">
        <v>313</v>
      </c>
      <c r="C25" t="s">
        <v>104</v>
      </c>
      <c r="D25">
        <v>3076</v>
      </c>
      <c r="E25">
        <v>1990</v>
      </c>
      <c r="I25" t="s">
        <v>273</v>
      </c>
      <c r="J25" t="s">
        <v>10</v>
      </c>
      <c r="K25" t="s">
        <v>11</v>
      </c>
      <c r="L25" s="10">
        <f t="shared" si="0"/>
        <v>0.16965277777777776</v>
      </c>
      <c r="M25" s="4">
        <v>3.7581018518518521E-2</v>
      </c>
      <c r="N25" s="6">
        <v>6.4641203703703701E-2</v>
      </c>
      <c r="O25" s="8">
        <v>6.7430555555555563E-2</v>
      </c>
    </row>
    <row r="26" spans="1:15">
      <c r="A26">
        <v>24</v>
      </c>
      <c r="B26" t="s">
        <v>352</v>
      </c>
      <c r="C26" t="s">
        <v>129</v>
      </c>
      <c r="D26">
        <v>3102</v>
      </c>
      <c r="E26">
        <v>1977</v>
      </c>
      <c r="I26" t="s">
        <v>119</v>
      </c>
      <c r="J26" t="s">
        <v>10</v>
      </c>
      <c r="K26" t="s">
        <v>13</v>
      </c>
      <c r="L26" s="10">
        <f t="shared" si="0"/>
        <v>0.17289351851851853</v>
      </c>
      <c r="M26" s="4">
        <v>3.9340277777777773E-2</v>
      </c>
      <c r="N26" s="6">
        <v>5.590277777777778E-2</v>
      </c>
      <c r="O26" s="8">
        <v>7.7650462962962963E-2</v>
      </c>
    </row>
    <row r="27" spans="1:15">
      <c r="A27">
        <v>25</v>
      </c>
      <c r="B27" t="s">
        <v>333</v>
      </c>
      <c r="C27" t="s">
        <v>203</v>
      </c>
      <c r="D27">
        <v>3107</v>
      </c>
      <c r="E27">
        <v>1966</v>
      </c>
      <c r="F27" t="s">
        <v>334</v>
      </c>
      <c r="I27" t="s">
        <v>335</v>
      </c>
      <c r="J27" t="s">
        <v>10</v>
      </c>
      <c r="K27" t="s">
        <v>28</v>
      </c>
      <c r="L27" s="10">
        <f t="shared" si="0"/>
        <v>0.17331018518518518</v>
      </c>
      <c r="M27" s="4">
        <v>3.8425925925925926E-2</v>
      </c>
      <c r="N27" s="6">
        <v>5.8310185185185187E-2</v>
      </c>
      <c r="O27" s="8">
        <v>7.6574074074074072E-2</v>
      </c>
    </row>
    <row r="28" spans="1:15">
      <c r="A28">
        <v>26</v>
      </c>
      <c r="B28" t="s">
        <v>333</v>
      </c>
      <c r="C28" t="s">
        <v>346</v>
      </c>
      <c r="D28">
        <v>3106</v>
      </c>
      <c r="E28">
        <v>1979</v>
      </c>
      <c r="I28" t="s">
        <v>347</v>
      </c>
      <c r="J28" t="s">
        <v>101</v>
      </c>
      <c r="K28" t="s">
        <v>102</v>
      </c>
      <c r="L28" s="10">
        <f t="shared" si="0"/>
        <v>0.17366898148148147</v>
      </c>
      <c r="M28" s="4">
        <v>3.892361111111111E-2</v>
      </c>
      <c r="N28" s="6">
        <v>5.8298611111111114E-2</v>
      </c>
      <c r="O28" s="8">
        <v>7.6446759259259256E-2</v>
      </c>
    </row>
    <row r="29" spans="1:15">
      <c r="A29">
        <v>27</v>
      </c>
      <c r="B29" t="s">
        <v>311</v>
      </c>
      <c r="C29" t="s">
        <v>15</v>
      </c>
      <c r="D29">
        <v>3095</v>
      </c>
      <c r="E29">
        <v>1958</v>
      </c>
      <c r="I29" t="s">
        <v>312</v>
      </c>
      <c r="J29" t="s">
        <v>10</v>
      </c>
      <c r="K29" t="s">
        <v>28</v>
      </c>
      <c r="L29" s="10">
        <f t="shared" si="0"/>
        <v>0.1741550925925926</v>
      </c>
      <c r="M29" s="4">
        <v>3.75462962962963E-2</v>
      </c>
      <c r="N29" s="6">
        <v>5.4340277777777779E-2</v>
      </c>
      <c r="O29" s="8">
        <v>8.2268518518518519E-2</v>
      </c>
    </row>
    <row r="30" spans="1:15">
      <c r="A30">
        <v>28</v>
      </c>
      <c r="B30" t="s">
        <v>320</v>
      </c>
      <c r="C30" t="s">
        <v>321</v>
      </c>
      <c r="D30">
        <v>3021</v>
      </c>
      <c r="E30">
        <v>1996</v>
      </c>
      <c r="I30" t="s">
        <v>62</v>
      </c>
      <c r="J30" t="s">
        <v>10</v>
      </c>
      <c r="K30" t="s">
        <v>217</v>
      </c>
      <c r="L30" s="10">
        <f t="shared" si="0"/>
        <v>0.17423611111111109</v>
      </c>
      <c r="M30" s="4">
        <v>3.7662037037037036E-2</v>
      </c>
      <c r="N30" s="6">
        <v>5.2650462962962961E-2</v>
      </c>
      <c r="O30" s="8">
        <v>8.3923611111111115E-2</v>
      </c>
    </row>
    <row r="31" spans="1:15">
      <c r="A31">
        <v>29</v>
      </c>
      <c r="B31" t="s">
        <v>363</v>
      </c>
      <c r="C31" t="s">
        <v>364</v>
      </c>
      <c r="D31">
        <v>3146</v>
      </c>
      <c r="E31">
        <v>1985</v>
      </c>
      <c r="I31" t="s">
        <v>365</v>
      </c>
      <c r="J31" t="s">
        <v>101</v>
      </c>
      <c r="K31" t="s">
        <v>102</v>
      </c>
      <c r="L31" s="10">
        <f t="shared" si="0"/>
        <v>0.17626157407407406</v>
      </c>
      <c r="M31" s="4">
        <v>4.0625000000000001E-2</v>
      </c>
      <c r="N31" s="6">
        <v>5.635416666666667E-2</v>
      </c>
      <c r="O31" s="8">
        <v>7.9282407407407399E-2</v>
      </c>
    </row>
    <row r="32" spans="1:15">
      <c r="A32">
        <v>30</v>
      </c>
      <c r="B32" t="s">
        <v>366</v>
      </c>
      <c r="C32" t="s">
        <v>359</v>
      </c>
      <c r="D32">
        <v>3129</v>
      </c>
      <c r="E32">
        <v>1957</v>
      </c>
      <c r="I32" t="s">
        <v>367</v>
      </c>
      <c r="J32" t="s">
        <v>10</v>
      </c>
      <c r="K32" t="s">
        <v>168</v>
      </c>
      <c r="L32" s="10">
        <f t="shared" si="0"/>
        <v>0.17885416666666665</v>
      </c>
      <c r="M32" s="4">
        <v>4.0625000000000001E-2</v>
      </c>
      <c r="N32" s="6">
        <v>5.6469907407407406E-2</v>
      </c>
      <c r="O32" s="8">
        <v>8.1759259259259254E-2</v>
      </c>
    </row>
    <row r="33" spans="1:15">
      <c r="A33">
        <v>31</v>
      </c>
      <c r="B33" t="s">
        <v>385</v>
      </c>
      <c r="C33" t="s">
        <v>187</v>
      </c>
      <c r="D33">
        <v>3050</v>
      </c>
      <c r="E33">
        <v>1973</v>
      </c>
      <c r="F33" t="s">
        <v>386</v>
      </c>
      <c r="I33" t="s">
        <v>180</v>
      </c>
      <c r="J33" t="s">
        <v>10</v>
      </c>
      <c r="K33" t="s">
        <v>13</v>
      </c>
      <c r="L33" s="10">
        <f t="shared" si="0"/>
        <v>0.17910879629629631</v>
      </c>
      <c r="M33" s="4">
        <v>4.1296296296296296E-2</v>
      </c>
      <c r="N33" s="6">
        <v>5.6458333333333333E-2</v>
      </c>
      <c r="O33" s="8">
        <v>8.1354166666666672E-2</v>
      </c>
    </row>
    <row r="34" spans="1:15">
      <c r="A34">
        <v>32</v>
      </c>
      <c r="B34" t="s">
        <v>397</v>
      </c>
      <c r="C34" t="s">
        <v>398</v>
      </c>
      <c r="D34">
        <v>3088</v>
      </c>
      <c r="E34">
        <v>1957</v>
      </c>
      <c r="I34" t="s">
        <v>312</v>
      </c>
      <c r="J34" t="s">
        <v>10</v>
      </c>
      <c r="K34" t="s">
        <v>168</v>
      </c>
      <c r="L34" s="10">
        <f t="shared" si="0"/>
        <v>0.18387731481481481</v>
      </c>
      <c r="M34" s="4">
        <v>4.223379629629629E-2</v>
      </c>
      <c r="N34" s="6">
        <v>5.7476851851851855E-2</v>
      </c>
      <c r="O34" s="8">
        <v>8.4166666666666667E-2</v>
      </c>
    </row>
    <row r="35" spans="1:15">
      <c r="A35">
        <v>33</v>
      </c>
      <c r="B35" t="s">
        <v>399</v>
      </c>
      <c r="C35" t="s">
        <v>132</v>
      </c>
      <c r="D35">
        <v>3055</v>
      </c>
      <c r="E35">
        <v>1971</v>
      </c>
      <c r="I35" t="s">
        <v>400</v>
      </c>
      <c r="J35" t="s">
        <v>10</v>
      </c>
      <c r="K35" t="s">
        <v>13</v>
      </c>
      <c r="L35" s="10">
        <f t="shared" si="0"/>
        <v>0.18409722222222222</v>
      </c>
      <c r="M35" s="4">
        <v>4.2256944444444444E-2</v>
      </c>
      <c r="N35" s="6">
        <v>5.7361111111111113E-2</v>
      </c>
      <c r="O35" s="8">
        <v>8.4479166666666661E-2</v>
      </c>
    </row>
    <row r="36" spans="1:15">
      <c r="A36">
        <v>34</v>
      </c>
      <c r="B36" t="s">
        <v>393</v>
      </c>
      <c r="C36" t="s">
        <v>394</v>
      </c>
      <c r="D36">
        <v>3152</v>
      </c>
      <c r="E36">
        <v>1961</v>
      </c>
      <c r="F36" t="s">
        <v>395</v>
      </c>
      <c r="I36" t="s">
        <v>396</v>
      </c>
      <c r="J36" t="s">
        <v>101</v>
      </c>
      <c r="K36" t="s">
        <v>342</v>
      </c>
      <c r="L36" s="10">
        <f t="shared" si="0"/>
        <v>0.18451388888888887</v>
      </c>
      <c r="M36" s="4">
        <v>4.148148148148148E-2</v>
      </c>
      <c r="N36" s="6">
        <v>5.6817129629629627E-2</v>
      </c>
      <c r="O36" s="8">
        <v>8.621527777777778E-2</v>
      </c>
    </row>
    <row r="37" spans="1:15">
      <c r="A37">
        <v>35</v>
      </c>
      <c r="B37" t="s">
        <v>368</v>
      </c>
      <c r="C37" t="s">
        <v>258</v>
      </c>
      <c r="D37">
        <v>3142</v>
      </c>
      <c r="E37">
        <v>1975</v>
      </c>
      <c r="F37" t="s">
        <v>369</v>
      </c>
      <c r="I37" t="s">
        <v>370</v>
      </c>
      <c r="J37" t="s">
        <v>10</v>
      </c>
      <c r="K37" t="s">
        <v>13</v>
      </c>
      <c r="L37" s="10">
        <f t="shared" si="0"/>
        <v>0.18560185185185185</v>
      </c>
      <c r="M37" s="4">
        <v>4.0648148148148149E-2</v>
      </c>
      <c r="N37" s="6">
        <v>6.1585648148148153E-2</v>
      </c>
      <c r="O37" s="8">
        <v>8.3368055555555556E-2</v>
      </c>
    </row>
    <row r="38" spans="1:15">
      <c r="A38">
        <v>36</v>
      </c>
      <c r="B38" t="s">
        <v>416</v>
      </c>
      <c r="C38" t="s">
        <v>349</v>
      </c>
      <c r="D38">
        <v>3016</v>
      </c>
      <c r="E38">
        <v>1965</v>
      </c>
      <c r="F38" t="s">
        <v>281</v>
      </c>
      <c r="I38" t="s">
        <v>417</v>
      </c>
      <c r="J38" t="s">
        <v>10</v>
      </c>
      <c r="K38" t="s">
        <v>28</v>
      </c>
      <c r="L38" s="10">
        <f t="shared" si="0"/>
        <v>0.19004629629629627</v>
      </c>
      <c r="M38" s="4">
        <v>4.4849537037037035E-2</v>
      </c>
      <c r="N38" s="6">
        <v>5.8935185185185181E-2</v>
      </c>
      <c r="O38" s="8">
        <v>8.6261574074074074E-2</v>
      </c>
    </row>
    <row r="39" spans="1:15">
      <c r="A39">
        <v>37</v>
      </c>
      <c r="B39" t="s">
        <v>448</v>
      </c>
      <c r="C39" t="s">
        <v>285</v>
      </c>
      <c r="D39">
        <v>3058</v>
      </c>
      <c r="E39">
        <v>1963</v>
      </c>
      <c r="F39" t="s">
        <v>450</v>
      </c>
      <c r="I39" t="s">
        <v>449</v>
      </c>
      <c r="J39" t="s">
        <v>10</v>
      </c>
      <c r="K39" t="s">
        <v>28</v>
      </c>
      <c r="L39" s="10">
        <f t="shared" si="0"/>
        <v>0.19251157407407404</v>
      </c>
      <c r="M39" s="4">
        <v>4.7152777777777773E-2</v>
      </c>
      <c r="N39" s="6">
        <v>6.0219907407407403E-2</v>
      </c>
      <c r="O39" s="8">
        <v>8.5138888888888889E-2</v>
      </c>
    </row>
    <row r="40" spans="1:15">
      <c r="A40">
        <v>38</v>
      </c>
      <c r="B40" t="s">
        <v>428</v>
      </c>
      <c r="C40" t="s">
        <v>429</v>
      </c>
      <c r="D40">
        <v>3028</v>
      </c>
      <c r="E40">
        <v>1977</v>
      </c>
      <c r="F40" t="s">
        <v>206</v>
      </c>
      <c r="I40" t="s">
        <v>207</v>
      </c>
      <c r="J40" t="s">
        <v>101</v>
      </c>
      <c r="K40" t="s">
        <v>283</v>
      </c>
      <c r="L40" s="10">
        <f t="shared" si="0"/>
        <v>0.20298611111111109</v>
      </c>
      <c r="M40" s="4">
        <v>4.7743055555555552E-2</v>
      </c>
      <c r="N40" s="6">
        <v>6.4363425925925921E-2</v>
      </c>
      <c r="O40" s="8">
        <v>9.087962962962963E-2</v>
      </c>
    </row>
    <row r="41" spans="1:15">
      <c r="A41">
        <v>39</v>
      </c>
      <c r="B41" t="s">
        <v>432</v>
      </c>
      <c r="C41" t="s">
        <v>433</v>
      </c>
      <c r="D41">
        <v>3056</v>
      </c>
      <c r="E41">
        <v>1973</v>
      </c>
      <c r="F41" t="s">
        <v>434</v>
      </c>
      <c r="I41" t="s">
        <v>78</v>
      </c>
      <c r="J41" t="s">
        <v>10</v>
      </c>
      <c r="K41" t="s">
        <v>13</v>
      </c>
      <c r="L41" s="10">
        <f t="shared" si="0"/>
        <v>0.20534722222222224</v>
      </c>
      <c r="M41" s="4">
        <v>5.0451388888888893E-2</v>
      </c>
      <c r="N41" s="6">
        <v>6.3692129629629626E-2</v>
      </c>
      <c r="O41" s="8">
        <v>9.1203703703703717E-2</v>
      </c>
    </row>
    <row r="42" spans="1:15">
      <c r="A42">
        <v>40</v>
      </c>
      <c r="B42" t="s">
        <v>435</v>
      </c>
      <c r="C42" t="s">
        <v>413</v>
      </c>
      <c r="D42">
        <v>3150</v>
      </c>
      <c r="E42">
        <v>1958</v>
      </c>
      <c r="I42" t="s">
        <v>436</v>
      </c>
      <c r="J42" t="s">
        <v>10</v>
      </c>
      <c r="K42" t="s">
        <v>28</v>
      </c>
      <c r="L42" s="10">
        <f t="shared" si="0"/>
        <v>0.2175347222222222</v>
      </c>
      <c r="M42" s="4">
        <v>5.094907407407407E-2</v>
      </c>
      <c r="N42" s="6">
        <v>6.7847222222222225E-2</v>
      </c>
      <c r="O42" s="8">
        <v>9.8738425925925924E-2</v>
      </c>
    </row>
    <row r="43" spans="1:15">
      <c r="A43">
        <v>41</v>
      </c>
      <c r="B43" t="s">
        <v>425</v>
      </c>
      <c r="C43" t="s">
        <v>349</v>
      </c>
      <c r="D43">
        <v>3089</v>
      </c>
      <c r="E43">
        <v>1956</v>
      </c>
      <c r="F43" t="s">
        <v>426</v>
      </c>
      <c r="I43" t="s">
        <v>427</v>
      </c>
      <c r="J43" t="s">
        <v>10</v>
      </c>
      <c r="K43" t="s">
        <v>168</v>
      </c>
      <c r="L43" s="10">
        <f t="shared" si="0"/>
        <v>0.21758101851851852</v>
      </c>
      <c r="M43" s="4">
        <v>4.6655092592592595E-2</v>
      </c>
      <c r="N43" s="6">
        <v>6.9155092592592601E-2</v>
      </c>
      <c r="O43" s="8">
        <v>0.10177083333333332</v>
      </c>
    </row>
    <row r="44" spans="1:15">
      <c r="A44">
        <v>42</v>
      </c>
      <c r="B44" t="s">
        <v>421</v>
      </c>
      <c r="C44" t="s">
        <v>203</v>
      </c>
      <c r="D44">
        <v>3024</v>
      </c>
      <c r="E44">
        <v>1964</v>
      </c>
      <c r="F44" t="s">
        <v>226</v>
      </c>
      <c r="I44" t="s">
        <v>422</v>
      </c>
      <c r="J44" t="s">
        <v>10</v>
      </c>
      <c r="K44" t="s">
        <v>28</v>
      </c>
      <c r="L44" s="10">
        <f t="shared" si="0"/>
        <v>0.2214814814814815</v>
      </c>
      <c r="M44" s="4">
        <v>4.6053240740740742E-2</v>
      </c>
      <c r="N44" s="6">
        <v>6.9328703703703712E-2</v>
      </c>
      <c r="O44" s="8">
        <v>0.10609953703703705</v>
      </c>
    </row>
  </sheetData>
  <mergeCells count="2">
    <mergeCell ref="M1:N1"/>
    <mergeCell ref="L1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0"/>
  <sheetViews>
    <sheetView workbookViewId="0"/>
  </sheetViews>
  <sheetFormatPr baseColWidth="10" defaultRowHeight="15"/>
  <cols>
    <col min="1" max="1" width="10.7109375" customWidth="1"/>
    <col min="2" max="2" width="22.85546875" customWidth="1"/>
    <col min="12" max="12" width="20.7109375" style="9" customWidth="1"/>
    <col min="13" max="13" width="20.7109375" style="3" customWidth="1"/>
    <col min="14" max="14" width="20.7109375" style="5" customWidth="1"/>
    <col min="15" max="15" width="20.7109375" style="1" customWidth="1"/>
  </cols>
  <sheetData>
    <row r="1" spans="1:15">
      <c r="L1" s="13" t="s">
        <v>447</v>
      </c>
      <c r="M1" s="12" t="s">
        <v>444</v>
      </c>
      <c r="N1" s="12"/>
      <c r="O1" s="11" t="s">
        <v>443</v>
      </c>
    </row>
    <row r="2" spans="1:15">
      <c r="A2" t="s">
        <v>445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s="13"/>
      <c r="M2" s="3" t="s">
        <v>439</v>
      </c>
      <c r="N2" s="5" t="s">
        <v>440</v>
      </c>
      <c r="O2" s="1" t="s">
        <v>442</v>
      </c>
    </row>
    <row r="3" spans="1:15">
      <c r="A3">
        <v>1</v>
      </c>
      <c r="B3" t="s">
        <v>47</v>
      </c>
      <c r="C3" t="s">
        <v>48</v>
      </c>
      <c r="D3">
        <v>3066</v>
      </c>
      <c r="E3">
        <v>1980</v>
      </c>
      <c r="F3" t="s">
        <v>49</v>
      </c>
      <c r="I3" t="s">
        <v>50</v>
      </c>
      <c r="J3" t="s">
        <v>10</v>
      </c>
      <c r="K3" t="s">
        <v>11</v>
      </c>
      <c r="L3" s="10">
        <f t="shared" ref="L3:L34" si="0">SUM(M3:O3)</f>
        <v>0.17135416666666667</v>
      </c>
      <c r="M3" s="4">
        <v>2.946759259259259E-2</v>
      </c>
      <c r="N3" s="6">
        <v>3.6296296296296292E-2</v>
      </c>
      <c r="O3" s="2">
        <v>0.10559027777777778</v>
      </c>
    </row>
    <row r="4" spans="1:15">
      <c r="A4">
        <v>2</v>
      </c>
      <c r="B4" t="s">
        <v>14</v>
      </c>
      <c r="C4" t="s">
        <v>15</v>
      </c>
      <c r="D4">
        <v>3156</v>
      </c>
      <c r="E4">
        <v>1970</v>
      </c>
      <c r="F4" t="s">
        <v>16</v>
      </c>
      <c r="I4" t="s">
        <v>17</v>
      </c>
      <c r="J4" t="s">
        <v>10</v>
      </c>
      <c r="K4" t="s">
        <v>13</v>
      </c>
      <c r="L4" s="10">
        <f t="shared" si="0"/>
        <v>0.17267361111111112</v>
      </c>
      <c r="M4" s="4">
        <v>2.7696759259259258E-2</v>
      </c>
      <c r="N4" s="6">
        <v>3.7465277777777778E-2</v>
      </c>
      <c r="O4" s="2">
        <v>0.10751157407407408</v>
      </c>
    </row>
    <row r="5" spans="1:15">
      <c r="A5">
        <v>3</v>
      </c>
      <c r="B5" t="s">
        <v>24</v>
      </c>
      <c r="C5" t="s">
        <v>25</v>
      </c>
      <c r="D5">
        <v>3017</v>
      </c>
      <c r="E5">
        <v>1967</v>
      </c>
      <c r="F5" t="s">
        <v>26</v>
      </c>
      <c r="I5" t="s">
        <v>27</v>
      </c>
      <c r="J5" t="s">
        <v>10</v>
      </c>
      <c r="K5" t="s">
        <v>28</v>
      </c>
      <c r="L5" s="10">
        <f t="shared" si="0"/>
        <v>0.18209490740740741</v>
      </c>
      <c r="M5" s="4">
        <v>2.8009259259259262E-2</v>
      </c>
      <c r="N5" s="6">
        <v>3.8263888888888889E-2</v>
      </c>
      <c r="O5" s="2">
        <v>0.11582175925925926</v>
      </c>
    </row>
    <row r="6" spans="1:15">
      <c r="A6">
        <v>4</v>
      </c>
      <c r="B6" t="s">
        <v>36</v>
      </c>
      <c r="C6" t="s">
        <v>37</v>
      </c>
      <c r="D6">
        <v>3131</v>
      </c>
      <c r="E6">
        <v>1978</v>
      </c>
      <c r="I6" t="s">
        <v>38</v>
      </c>
      <c r="J6" t="s">
        <v>10</v>
      </c>
      <c r="K6" t="s">
        <v>11</v>
      </c>
      <c r="L6" s="10">
        <f t="shared" si="0"/>
        <v>0.18402777777777779</v>
      </c>
      <c r="M6" s="4">
        <v>2.8645833333333332E-2</v>
      </c>
      <c r="N6" s="6">
        <v>3.8831018518518515E-2</v>
      </c>
      <c r="O6" s="2">
        <v>0.11655092592592593</v>
      </c>
    </row>
    <row r="7" spans="1:15">
      <c r="A7">
        <v>5</v>
      </c>
      <c r="B7" t="s">
        <v>56</v>
      </c>
      <c r="C7" t="s">
        <v>15</v>
      </c>
      <c r="D7">
        <v>3091</v>
      </c>
      <c r="E7">
        <v>1971</v>
      </c>
      <c r="F7" t="s">
        <v>57</v>
      </c>
      <c r="I7" t="s">
        <v>58</v>
      </c>
      <c r="J7" t="s">
        <v>10</v>
      </c>
      <c r="K7" t="s">
        <v>13</v>
      </c>
      <c r="L7" s="10">
        <f t="shared" si="0"/>
        <v>0.18817129629629631</v>
      </c>
      <c r="M7" s="4">
        <v>2.9571759259259259E-2</v>
      </c>
      <c r="N7" s="6">
        <v>4.1793981481481481E-2</v>
      </c>
      <c r="O7" s="2">
        <v>0.11680555555555555</v>
      </c>
    </row>
    <row r="8" spans="1:15">
      <c r="A8">
        <v>6</v>
      </c>
      <c r="B8" t="s">
        <v>29</v>
      </c>
      <c r="C8" t="s">
        <v>30</v>
      </c>
      <c r="D8">
        <v>3096</v>
      </c>
      <c r="E8">
        <v>1993</v>
      </c>
      <c r="I8" t="s">
        <v>31</v>
      </c>
      <c r="J8" t="s">
        <v>10</v>
      </c>
      <c r="K8" t="s">
        <v>11</v>
      </c>
      <c r="L8" s="10">
        <f t="shared" si="0"/>
        <v>0.18876157407407407</v>
      </c>
      <c r="M8" s="4">
        <v>2.8148148148148148E-2</v>
      </c>
      <c r="N8" s="6">
        <v>4.1203703703703708E-2</v>
      </c>
      <c r="O8" s="2">
        <v>0.11940972222222222</v>
      </c>
    </row>
    <row r="9" spans="1:15">
      <c r="A9">
        <v>7</v>
      </c>
      <c r="B9" t="s">
        <v>32</v>
      </c>
      <c r="C9" t="s">
        <v>33</v>
      </c>
      <c r="D9">
        <v>3040</v>
      </c>
      <c r="E9">
        <v>1971</v>
      </c>
      <c r="F9" t="s">
        <v>34</v>
      </c>
      <c r="I9" t="s">
        <v>35</v>
      </c>
      <c r="J9" t="s">
        <v>10</v>
      </c>
      <c r="K9" t="s">
        <v>13</v>
      </c>
      <c r="L9" s="10">
        <f t="shared" si="0"/>
        <v>0.1903125</v>
      </c>
      <c r="M9" s="4">
        <v>2.8483796296296295E-2</v>
      </c>
      <c r="N9" s="6">
        <v>4.1770833333333333E-2</v>
      </c>
      <c r="O9" s="2">
        <v>0.12005787037037037</v>
      </c>
    </row>
    <row r="10" spans="1:15">
      <c r="A10">
        <v>8</v>
      </c>
      <c r="B10" t="s">
        <v>43</v>
      </c>
      <c r="C10" t="s">
        <v>44</v>
      </c>
      <c r="D10">
        <v>3041</v>
      </c>
      <c r="E10">
        <v>1973</v>
      </c>
      <c r="F10" t="s">
        <v>45</v>
      </c>
      <c r="I10" t="s">
        <v>46</v>
      </c>
      <c r="J10" t="s">
        <v>10</v>
      </c>
      <c r="K10" t="s">
        <v>13</v>
      </c>
      <c r="L10" s="10">
        <f t="shared" si="0"/>
        <v>0.19062499999999999</v>
      </c>
      <c r="M10" s="4">
        <v>2.9351851851851851E-2</v>
      </c>
      <c r="N10" s="6">
        <v>4.1724537037037039E-2</v>
      </c>
      <c r="O10" s="2">
        <v>0.11954861111111111</v>
      </c>
    </row>
    <row r="11" spans="1:15">
      <c r="A11">
        <v>9</v>
      </c>
      <c r="B11" t="s">
        <v>39</v>
      </c>
      <c r="C11" t="s">
        <v>40</v>
      </c>
      <c r="D11">
        <v>3090</v>
      </c>
      <c r="E11">
        <v>1971</v>
      </c>
      <c r="F11" t="s">
        <v>41</v>
      </c>
      <c r="I11" t="s">
        <v>42</v>
      </c>
      <c r="J11" t="s">
        <v>10</v>
      </c>
      <c r="K11" t="s">
        <v>13</v>
      </c>
      <c r="L11" s="10">
        <f t="shared" si="0"/>
        <v>0.19069444444444444</v>
      </c>
      <c r="M11" s="4">
        <v>2.8877314814814817E-2</v>
      </c>
      <c r="N11" s="6">
        <v>4.027777777777778E-2</v>
      </c>
      <c r="O11" s="2">
        <v>0.12153935185185184</v>
      </c>
    </row>
    <row r="12" spans="1:15">
      <c r="A12">
        <v>10</v>
      </c>
      <c r="B12" t="s">
        <v>74</v>
      </c>
      <c r="C12" t="s">
        <v>40</v>
      </c>
      <c r="D12">
        <v>3039</v>
      </c>
      <c r="E12">
        <v>1969</v>
      </c>
      <c r="F12" t="s">
        <v>75</v>
      </c>
      <c r="I12" t="s">
        <v>76</v>
      </c>
      <c r="J12" t="s">
        <v>10</v>
      </c>
      <c r="K12" t="s">
        <v>13</v>
      </c>
      <c r="L12" s="10">
        <f t="shared" si="0"/>
        <v>0.19101851851851853</v>
      </c>
      <c r="M12" s="4">
        <v>3.0462962962962966E-2</v>
      </c>
      <c r="N12" s="6">
        <v>4.1030092592592597E-2</v>
      </c>
      <c r="O12" s="2">
        <v>0.11952546296296296</v>
      </c>
    </row>
    <row r="13" spans="1:15">
      <c r="A13">
        <v>11</v>
      </c>
      <c r="B13" t="s">
        <v>71</v>
      </c>
      <c r="C13" t="s">
        <v>72</v>
      </c>
      <c r="D13">
        <v>3145</v>
      </c>
      <c r="E13">
        <v>1976</v>
      </c>
      <c r="I13" t="s">
        <v>73</v>
      </c>
      <c r="J13" t="s">
        <v>10</v>
      </c>
      <c r="K13" t="s">
        <v>13</v>
      </c>
      <c r="L13" s="10">
        <f t="shared" si="0"/>
        <v>0.19745370370370369</v>
      </c>
      <c r="M13" s="4">
        <v>3.0219907407407407E-2</v>
      </c>
      <c r="N13" s="6">
        <v>4.0937500000000002E-2</v>
      </c>
      <c r="O13" s="2">
        <v>0.1262962962962963</v>
      </c>
    </row>
    <row r="14" spans="1:15">
      <c r="A14">
        <v>12</v>
      </c>
      <c r="B14" t="s">
        <v>56</v>
      </c>
      <c r="C14" t="s">
        <v>72</v>
      </c>
      <c r="D14">
        <v>3127</v>
      </c>
      <c r="E14">
        <v>1981</v>
      </c>
      <c r="I14" t="s">
        <v>122</v>
      </c>
      <c r="J14" t="s">
        <v>10</v>
      </c>
      <c r="K14" t="s">
        <v>11</v>
      </c>
      <c r="L14" s="10">
        <f t="shared" si="0"/>
        <v>0.19922453703703705</v>
      </c>
      <c r="M14" s="4">
        <v>3.1666666666666669E-2</v>
      </c>
      <c r="N14" s="6">
        <v>4.2048611111111113E-2</v>
      </c>
      <c r="O14" s="2">
        <v>0.12550925925925926</v>
      </c>
    </row>
    <row r="15" spans="1:15">
      <c r="A15">
        <v>13</v>
      </c>
      <c r="B15" t="s">
        <v>63</v>
      </c>
      <c r="C15" t="s">
        <v>64</v>
      </c>
      <c r="D15">
        <v>3042</v>
      </c>
      <c r="E15">
        <v>1985</v>
      </c>
      <c r="F15" t="s">
        <v>65</v>
      </c>
      <c r="I15" t="s">
        <v>66</v>
      </c>
      <c r="J15" t="s">
        <v>10</v>
      </c>
      <c r="K15" t="s">
        <v>11</v>
      </c>
      <c r="L15" s="10">
        <f t="shared" si="0"/>
        <v>0.20739583333333333</v>
      </c>
      <c r="M15" s="4">
        <v>2.9814814814814811E-2</v>
      </c>
      <c r="N15" s="6">
        <v>4.4502314814814814E-2</v>
      </c>
      <c r="O15" s="2">
        <v>0.1330787037037037</v>
      </c>
    </row>
    <row r="16" spans="1:15">
      <c r="A16">
        <v>14</v>
      </c>
      <c r="B16" t="s">
        <v>137</v>
      </c>
      <c r="C16" t="s">
        <v>138</v>
      </c>
      <c r="D16">
        <v>3097</v>
      </c>
      <c r="E16">
        <v>1988</v>
      </c>
      <c r="I16" t="s">
        <v>139</v>
      </c>
      <c r="J16" t="s">
        <v>10</v>
      </c>
      <c r="K16" t="s">
        <v>11</v>
      </c>
      <c r="L16" s="10">
        <f t="shared" si="0"/>
        <v>0.2087384259259259</v>
      </c>
      <c r="M16" s="4">
        <v>3.2199074074074074E-2</v>
      </c>
      <c r="N16" s="6">
        <v>4.3182870370370365E-2</v>
      </c>
      <c r="O16" s="2">
        <v>0.13335648148148146</v>
      </c>
    </row>
    <row r="17" spans="1:15">
      <c r="A17">
        <v>15</v>
      </c>
      <c r="B17" t="s">
        <v>103</v>
      </c>
      <c r="C17" t="s">
        <v>104</v>
      </c>
      <c r="D17">
        <v>3003</v>
      </c>
      <c r="E17">
        <v>1971</v>
      </c>
      <c r="F17" t="s">
        <v>105</v>
      </c>
      <c r="I17" t="s">
        <v>106</v>
      </c>
      <c r="J17" t="s">
        <v>10</v>
      </c>
      <c r="K17" t="s">
        <v>13</v>
      </c>
      <c r="L17" s="10">
        <f t="shared" si="0"/>
        <v>0.2089699074074074</v>
      </c>
      <c r="M17" s="4">
        <v>3.1168981481481482E-2</v>
      </c>
      <c r="N17" s="6">
        <v>4.2916666666666665E-2</v>
      </c>
      <c r="O17" s="2">
        <v>0.13488425925925926</v>
      </c>
    </row>
    <row r="18" spans="1:15">
      <c r="A18">
        <v>16</v>
      </c>
      <c r="B18" t="s">
        <v>189</v>
      </c>
      <c r="C18" t="s">
        <v>112</v>
      </c>
      <c r="D18">
        <v>3019</v>
      </c>
      <c r="E18">
        <v>1969</v>
      </c>
      <c r="F18" t="s">
        <v>190</v>
      </c>
      <c r="I18" t="s">
        <v>191</v>
      </c>
      <c r="J18" t="s">
        <v>10</v>
      </c>
      <c r="K18" t="s">
        <v>13</v>
      </c>
      <c r="L18" s="10">
        <f t="shared" si="0"/>
        <v>0.20997685185185186</v>
      </c>
      <c r="M18" s="4">
        <v>3.3136574074074075E-2</v>
      </c>
      <c r="N18" s="6">
        <v>4.4849537037037035E-2</v>
      </c>
      <c r="O18" s="2">
        <v>0.13199074074074074</v>
      </c>
    </row>
    <row r="19" spans="1:15">
      <c r="A19">
        <v>17</v>
      </c>
      <c r="B19" t="s">
        <v>166</v>
      </c>
      <c r="C19" t="s">
        <v>68</v>
      </c>
      <c r="D19">
        <v>3025</v>
      </c>
      <c r="E19">
        <v>1956</v>
      </c>
      <c r="F19" t="s">
        <v>167</v>
      </c>
      <c r="I19" t="s">
        <v>119</v>
      </c>
      <c r="J19" t="s">
        <v>10</v>
      </c>
      <c r="K19" t="s">
        <v>168</v>
      </c>
      <c r="L19" s="10">
        <f t="shared" si="0"/>
        <v>0.21027777777777779</v>
      </c>
      <c r="M19" s="4">
        <v>3.2708333333333332E-2</v>
      </c>
      <c r="N19" s="6">
        <v>4.3321759259259261E-2</v>
      </c>
      <c r="O19" s="2">
        <v>0.13424768518518518</v>
      </c>
    </row>
    <row r="20" spans="1:15">
      <c r="A20">
        <v>18</v>
      </c>
      <c r="B20" t="s">
        <v>117</v>
      </c>
      <c r="C20" t="s">
        <v>118</v>
      </c>
      <c r="D20">
        <v>3084</v>
      </c>
      <c r="E20">
        <v>1992</v>
      </c>
      <c r="I20" t="s">
        <v>119</v>
      </c>
      <c r="J20" t="s">
        <v>10</v>
      </c>
      <c r="K20" t="s">
        <v>11</v>
      </c>
      <c r="L20" s="10">
        <f t="shared" si="0"/>
        <v>0.21053240740740739</v>
      </c>
      <c r="M20" s="4">
        <v>3.1527777777777773E-2</v>
      </c>
      <c r="N20" s="6">
        <v>4.4421296296296292E-2</v>
      </c>
      <c r="O20" s="2">
        <v>0.13458333333333333</v>
      </c>
    </row>
    <row r="21" spans="1:15">
      <c r="A21">
        <v>19</v>
      </c>
      <c r="B21" t="s">
        <v>98</v>
      </c>
      <c r="C21" t="s">
        <v>99</v>
      </c>
      <c r="D21">
        <v>3135</v>
      </c>
      <c r="E21">
        <v>1991</v>
      </c>
      <c r="I21" t="s">
        <v>100</v>
      </c>
      <c r="J21" t="s">
        <v>101</v>
      </c>
      <c r="K21" t="s">
        <v>102</v>
      </c>
      <c r="L21" s="10">
        <f t="shared" si="0"/>
        <v>0.21078703703703705</v>
      </c>
      <c r="M21" s="4">
        <v>3.108796296296296E-2</v>
      </c>
      <c r="N21" s="6">
        <v>4.6296296296296301E-2</v>
      </c>
      <c r="O21" s="2">
        <v>0.13340277777777779</v>
      </c>
    </row>
    <row r="22" spans="1:15">
      <c r="A22">
        <v>20</v>
      </c>
      <c r="B22" t="s">
        <v>198</v>
      </c>
      <c r="C22" t="s">
        <v>199</v>
      </c>
      <c r="D22">
        <v>3083</v>
      </c>
      <c r="E22">
        <v>1969</v>
      </c>
      <c r="I22" t="s">
        <v>200</v>
      </c>
      <c r="J22" t="s">
        <v>10</v>
      </c>
      <c r="K22" t="s">
        <v>13</v>
      </c>
      <c r="L22" s="10">
        <f t="shared" si="0"/>
        <v>0.21083333333333332</v>
      </c>
      <c r="M22" s="4">
        <v>3.3344907407407406E-2</v>
      </c>
      <c r="N22" s="6">
        <v>4.3807870370370372E-2</v>
      </c>
      <c r="O22" s="2">
        <v>0.13368055555555555</v>
      </c>
    </row>
    <row r="23" spans="1:15">
      <c r="A23">
        <v>21</v>
      </c>
      <c r="B23" t="s">
        <v>135</v>
      </c>
      <c r="C23" t="s">
        <v>60</v>
      </c>
      <c r="D23">
        <v>3158</v>
      </c>
      <c r="E23">
        <v>1980</v>
      </c>
      <c r="I23" t="s">
        <v>136</v>
      </c>
      <c r="J23" t="s">
        <v>10</v>
      </c>
      <c r="K23" t="s">
        <v>11</v>
      </c>
      <c r="L23" s="10">
        <f t="shared" si="0"/>
        <v>0.21199074074074076</v>
      </c>
      <c r="M23" s="4">
        <v>3.2094907407407412E-2</v>
      </c>
      <c r="N23" s="6">
        <v>4.3263888888888886E-2</v>
      </c>
      <c r="O23" s="2">
        <v>0.13663194444444446</v>
      </c>
    </row>
    <row r="24" spans="1:15">
      <c r="A24">
        <v>22</v>
      </c>
      <c r="B24" t="s">
        <v>183</v>
      </c>
      <c r="C24" t="s">
        <v>184</v>
      </c>
      <c r="D24">
        <v>3015</v>
      </c>
      <c r="E24">
        <v>1980</v>
      </c>
      <c r="F24" t="s">
        <v>185</v>
      </c>
      <c r="I24" t="s">
        <v>186</v>
      </c>
      <c r="J24" t="s">
        <v>10</v>
      </c>
      <c r="K24" t="s">
        <v>11</v>
      </c>
      <c r="L24" s="10">
        <f t="shared" si="0"/>
        <v>0.21243055555555557</v>
      </c>
      <c r="M24" s="4">
        <v>3.3055555555555553E-2</v>
      </c>
      <c r="N24" s="6">
        <v>4.4525462962962968E-2</v>
      </c>
      <c r="O24" s="2">
        <v>0.13484953703703703</v>
      </c>
    </row>
    <row r="25" spans="1:15">
      <c r="A25">
        <v>23</v>
      </c>
      <c r="B25" t="s">
        <v>177</v>
      </c>
      <c r="C25" t="s">
        <v>178</v>
      </c>
      <c r="D25">
        <v>3010</v>
      </c>
      <c r="E25">
        <v>1950</v>
      </c>
      <c r="F25" t="s">
        <v>179</v>
      </c>
      <c r="I25" t="s">
        <v>180</v>
      </c>
      <c r="J25" t="s">
        <v>10</v>
      </c>
      <c r="K25" t="s">
        <v>168</v>
      </c>
      <c r="L25" s="10">
        <f t="shared" si="0"/>
        <v>0.21324074074074073</v>
      </c>
      <c r="M25" s="4">
        <v>3.2881944444444443E-2</v>
      </c>
      <c r="N25" s="6">
        <v>4.2754629629629635E-2</v>
      </c>
      <c r="O25" s="2">
        <v>0.13760416666666667</v>
      </c>
    </row>
    <row r="26" spans="1:15">
      <c r="A26">
        <v>24</v>
      </c>
      <c r="B26" t="s">
        <v>163</v>
      </c>
      <c r="C26" t="s">
        <v>164</v>
      </c>
      <c r="D26">
        <v>3045</v>
      </c>
      <c r="E26">
        <v>1982</v>
      </c>
      <c r="F26" t="s">
        <v>61</v>
      </c>
      <c r="I26" t="s">
        <v>62</v>
      </c>
      <c r="J26" t="s">
        <v>10</v>
      </c>
      <c r="K26" t="s">
        <v>11</v>
      </c>
      <c r="L26" s="10">
        <f t="shared" si="0"/>
        <v>0.21328703703703705</v>
      </c>
      <c r="M26" s="4">
        <v>3.2557870370370369E-2</v>
      </c>
      <c r="N26" s="6">
        <v>4.4560185185185182E-2</v>
      </c>
      <c r="O26" s="2">
        <v>0.13616898148148149</v>
      </c>
    </row>
    <row r="27" spans="1:15">
      <c r="A27">
        <v>25</v>
      </c>
      <c r="B27" t="s">
        <v>40</v>
      </c>
      <c r="C27" t="s">
        <v>187</v>
      </c>
      <c r="D27">
        <v>3113</v>
      </c>
      <c r="E27">
        <v>1975</v>
      </c>
      <c r="F27" t="s">
        <v>155</v>
      </c>
      <c r="I27" t="s">
        <v>188</v>
      </c>
      <c r="J27" t="s">
        <v>10</v>
      </c>
      <c r="K27" t="s">
        <v>13</v>
      </c>
      <c r="L27" s="10">
        <f t="shared" si="0"/>
        <v>0.21504629629629629</v>
      </c>
      <c r="M27" s="4">
        <v>3.3113425925925928E-2</v>
      </c>
      <c r="N27" s="6">
        <v>4.3518518518518519E-2</v>
      </c>
      <c r="O27" s="2">
        <v>0.13841435185185186</v>
      </c>
    </row>
    <row r="28" spans="1:15">
      <c r="A28">
        <v>26</v>
      </c>
      <c r="B28" t="s">
        <v>120</v>
      </c>
      <c r="C28" t="s">
        <v>121</v>
      </c>
      <c r="D28">
        <v>3046</v>
      </c>
      <c r="E28">
        <v>1991</v>
      </c>
      <c r="F28" t="s">
        <v>22</v>
      </c>
      <c r="I28" t="s">
        <v>62</v>
      </c>
      <c r="J28" t="s">
        <v>10</v>
      </c>
      <c r="K28" t="s">
        <v>11</v>
      </c>
      <c r="L28" s="10">
        <f t="shared" si="0"/>
        <v>0.2157523148148148</v>
      </c>
      <c r="M28" s="4">
        <v>3.1597222222222221E-2</v>
      </c>
      <c r="N28" s="6">
        <v>4.2789351851851849E-2</v>
      </c>
      <c r="O28" s="2">
        <v>0.14136574074074074</v>
      </c>
    </row>
    <row r="29" spans="1:15">
      <c r="A29">
        <v>27</v>
      </c>
      <c r="B29" t="s">
        <v>201</v>
      </c>
      <c r="C29" t="s">
        <v>196</v>
      </c>
      <c r="D29">
        <v>3168</v>
      </c>
      <c r="E29">
        <v>1985</v>
      </c>
      <c r="I29" t="s">
        <v>202</v>
      </c>
      <c r="J29" t="s">
        <v>10</v>
      </c>
      <c r="K29" t="s">
        <v>11</v>
      </c>
      <c r="L29" s="10">
        <f t="shared" si="0"/>
        <v>0.21636574074074075</v>
      </c>
      <c r="M29" s="4">
        <v>3.3900462962962966E-2</v>
      </c>
      <c r="N29" s="6">
        <v>4.5335648148148146E-2</v>
      </c>
      <c r="O29" s="2">
        <v>0.13712962962962963</v>
      </c>
    </row>
    <row r="30" spans="1:15">
      <c r="A30">
        <v>28</v>
      </c>
      <c r="B30" t="s">
        <v>86</v>
      </c>
      <c r="C30" t="s">
        <v>87</v>
      </c>
      <c r="D30">
        <v>3167</v>
      </c>
      <c r="E30">
        <v>1973</v>
      </c>
      <c r="I30" t="s">
        <v>88</v>
      </c>
      <c r="J30" t="s">
        <v>10</v>
      </c>
      <c r="K30" t="s">
        <v>13</v>
      </c>
      <c r="L30" s="10">
        <f t="shared" si="0"/>
        <v>0.21672453703703703</v>
      </c>
      <c r="M30" s="4">
        <v>3.0740740740740739E-2</v>
      </c>
      <c r="N30" s="6">
        <v>4.1608796296296297E-2</v>
      </c>
      <c r="O30" s="2">
        <v>0.144375</v>
      </c>
    </row>
    <row r="31" spans="1:15">
      <c r="A31">
        <v>29</v>
      </c>
      <c r="B31" t="s">
        <v>205</v>
      </c>
      <c r="C31" t="s">
        <v>187</v>
      </c>
      <c r="D31">
        <v>3002</v>
      </c>
      <c r="E31">
        <v>1972</v>
      </c>
      <c r="F31" t="s">
        <v>206</v>
      </c>
      <c r="I31" t="s">
        <v>207</v>
      </c>
      <c r="J31" t="s">
        <v>10</v>
      </c>
      <c r="K31" t="s">
        <v>13</v>
      </c>
      <c r="L31" s="10">
        <f t="shared" si="0"/>
        <v>0.21729166666666666</v>
      </c>
      <c r="M31" s="4">
        <v>3.4016203703703708E-2</v>
      </c>
      <c r="N31" s="6">
        <v>4.4074074074074071E-2</v>
      </c>
      <c r="O31" s="2">
        <v>0.13920138888888889</v>
      </c>
    </row>
    <row r="32" spans="1:15">
      <c r="A32">
        <v>30</v>
      </c>
      <c r="B32" t="s">
        <v>165</v>
      </c>
      <c r="C32" t="s">
        <v>40</v>
      </c>
      <c r="D32">
        <v>3133</v>
      </c>
      <c r="E32">
        <v>1976</v>
      </c>
      <c r="F32" t="s">
        <v>61</v>
      </c>
      <c r="I32" t="s">
        <v>62</v>
      </c>
      <c r="J32" t="s">
        <v>10</v>
      </c>
      <c r="K32" t="s">
        <v>13</v>
      </c>
      <c r="L32" s="10">
        <f t="shared" si="0"/>
        <v>0.21969907407407407</v>
      </c>
      <c r="M32" s="4">
        <v>3.2662037037037038E-2</v>
      </c>
      <c r="N32" s="6">
        <v>4.6319444444444441E-2</v>
      </c>
      <c r="O32" s="2">
        <v>0.14071759259259259</v>
      </c>
    </row>
    <row r="33" spans="1:15">
      <c r="A33">
        <v>31</v>
      </c>
      <c r="B33" t="s">
        <v>192</v>
      </c>
      <c r="C33" t="s">
        <v>193</v>
      </c>
      <c r="D33">
        <v>3048</v>
      </c>
      <c r="E33">
        <v>1958</v>
      </c>
      <c r="F33" t="s">
        <v>194</v>
      </c>
      <c r="I33" t="s">
        <v>70</v>
      </c>
      <c r="J33" t="s">
        <v>10</v>
      </c>
      <c r="K33" t="s">
        <v>28</v>
      </c>
      <c r="L33" s="10">
        <f t="shared" si="0"/>
        <v>0.21989583333333332</v>
      </c>
      <c r="M33" s="4">
        <v>3.3206018518518517E-2</v>
      </c>
      <c r="N33" s="6">
        <v>4.3379629629629629E-2</v>
      </c>
      <c r="O33" s="2">
        <v>0.14331018518518518</v>
      </c>
    </row>
    <row r="34" spans="1:15">
      <c r="A34">
        <v>32</v>
      </c>
      <c r="B34" t="s">
        <v>51</v>
      </c>
      <c r="C34" t="s">
        <v>52</v>
      </c>
      <c r="D34">
        <v>3137</v>
      </c>
      <c r="E34">
        <v>1979</v>
      </c>
      <c r="F34" t="s">
        <v>53</v>
      </c>
      <c r="I34" t="s">
        <v>54</v>
      </c>
      <c r="J34" t="s">
        <v>10</v>
      </c>
      <c r="K34" t="s">
        <v>11</v>
      </c>
      <c r="L34" s="10">
        <f t="shared" si="0"/>
        <v>0.21991898148148148</v>
      </c>
      <c r="M34" s="4">
        <v>2.9479166666666667E-2</v>
      </c>
      <c r="N34" s="6">
        <v>4.1990740740740745E-2</v>
      </c>
      <c r="O34" s="2">
        <v>0.14844907407407407</v>
      </c>
    </row>
    <row r="35" spans="1:15">
      <c r="A35">
        <v>33</v>
      </c>
      <c r="B35" t="s">
        <v>147</v>
      </c>
      <c r="C35" t="s">
        <v>148</v>
      </c>
      <c r="D35">
        <v>3136</v>
      </c>
      <c r="E35">
        <v>1984</v>
      </c>
      <c r="F35" t="s">
        <v>149</v>
      </c>
      <c r="I35">
        <v>-51</v>
      </c>
      <c r="J35" t="s">
        <v>10</v>
      </c>
      <c r="K35" t="s">
        <v>11</v>
      </c>
      <c r="L35" s="10">
        <f t="shared" ref="L35:L66" si="1">SUM(M35:O35)</f>
        <v>0.22052083333333333</v>
      </c>
      <c r="M35" s="4">
        <v>3.2222222222222222E-2</v>
      </c>
      <c r="N35" s="6">
        <v>4.5231481481481484E-2</v>
      </c>
      <c r="O35" s="2">
        <v>0.14306712962962961</v>
      </c>
    </row>
    <row r="36" spans="1:15">
      <c r="A36">
        <v>34</v>
      </c>
      <c r="B36" t="s">
        <v>248</v>
      </c>
      <c r="C36" t="s">
        <v>249</v>
      </c>
      <c r="D36">
        <v>3032</v>
      </c>
      <c r="E36">
        <v>1980</v>
      </c>
      <c r="F36" t="s">
        <v>250</v>
      </c>
      <c r="I36" t="s">
        <v>251</v>
      </c>
      <c r="J36" t="s">
        <v>10</v>
      </c>
      <c r="K36" t="s">
        <v>11</v>
      </c>
      <c r="L36" s="10">
        <f t="shared" si="1"/>
        <v>0.22069444444444444</v>
      </c>
      <c r="M36" s="4">
        <v>3.5219907407407408E-2</v>
      </c>
      <c r="N36" s="6">
        <v>4.6412037037037036E-2</v>
      </c>
      <c r="O36" s="2">
        <v>0.13906250000000001</v>
      </c>
    </row>
    <row r="37" spans="1:15">
      <c r="A37">
        <v>35</v>
      </c>
      <c r="B37" t="s">
        <v>92</v>
      </c>
      <c r="C37" t="s">
        <v>52</v>
      </c>
      <c r="D37">
        <v>3164</v>
      </c>
      <c r="E37">
        <v>1990</v>
      </c>
      <c r="I37" t="s">
        <v>93</v>
      </c>
      <c r="J37" t="s">
        <v>10</v>
      </c>
      <c r="K37" t="s">
        <v>11</v>
      </c>
      <c r="L37" s="10">
        <f t="shared" si="1"/>
        <v>0.22084490740740742</v>
      </c>
      <c r="M37" s="4">
        <v>3.0891203703703702E-2</v>
      </c>
      <c r="N37" s="6">
        <v>4.4803240740740741E-2</v>
      </c>
      <c r="O37" s="2">
        <v>0.14515046296296297</v>
      </c>
    </row>
    <row r="38" spans="1:15">
      <c r="A38">
        <v>36</v>
      </c>
      <c r="B38" t="s">
        <v>157</v>
      </c>
      <c r="C38" t="s">
        <v>158</v>
      </c>
      <c r="D38">
        <v>3124</v>
      </c>
      <c r="E38">
        <v>1980</v>
      </c>
      <c r="F38" t="s">
        <v>159</v>
      </c>
      <c r="I38" t="s">
        <v>160</v>
      </c>
      <c r="J38" t="s">
        <v>10</v>
      </c>
      <c r="K38" t="s">
        <v>11</v>
      </c>
      <c r="L38" s="10">
        <f t="shared" si="1"/>
        <v>0.22167824074074075</v>
      </c>
      <c r="M38" s="4">
        <v>3.2418981481481479E-2</v>
      </c>
      <c r="N38" s="6">
        <v>4.7974537037037045E-2</v>
      </c>
      <c r="O38" s="2">
        <v>0.14128472222222221</v>
      </c>
    </row>
    <row r="39" spans="1:15">
      <c r="A39">
        <v>37</v>
      </c>
      <c r="B39" t="s">
        <v>260</v>
      </c>
      <c r="C39" t="s">
        <v>261</v>
      </c>
      <c r="D39">
        <v>3004</v>
      </c>
      <c r="E39">
        <v>1972</v>
      </c>
      <c r="F39" t="s">
        <v>262</v>
      </c>
      <c r="I39" t="s">
        <v>263</v>
      </c>
      <c r="J39" t="s">
        <v>10</v>
      </c>
      <c r="K39" t="s">
        <v>13</v>
      </c>
      <c r="L39" s="10">
        <f t="shared" si="1"/>
        <v>0.22209490740740739</v>
      </c>
      <c r="M39" s="4">
        <v>3.5706018518518519E-2</v>
      </c>
      <c r="N39" s="6">
        <v>4.4872685185185189E-2</v>
      </c>
      <c r="O39" s="2">
        <v>0.14151620370370369</v>
      </c>
    </row>
    <row r="40" spans="1:15">
      <c r="A40">
        <v>38</v>
      </c>
      <c r="B40" t="s">
        <v>169</v>
      </c>
      <c r="C40" t="s">
        <v>48</v>
      </c>
      <c r="D40">
        <v>3033</v>
      </c>
      <c r="E40">
        <v>1986</v>
      </c>
      <c r="I40" t="s">
        <v>170</v>
      </c>
      <c r="J40" t="s">
        <v>10</v>
      </c>
      <c r="K40" t="s">
        <v>11</v>
      </c>
      <c r="L40" s="10">
        <f t="shared" si="1"/>
        <v>0.22287037037037036</v>
      </c>
      <c r="M40" s="4">
        <v>3.2719907407407406E-2</v>
      </c>
      <c r="N40" s="6">
        <v>4.4895833333333329E-2</v>
      </c>
      <c r="O40" s="2">
        <v>0.14525462962962962</v>
      </c>
    </row>
    <row r="41" spans="1:15">
      <c r="A41">
        <v>39</v>
      </c>
      <c r="B41" t="s">
        <v>154</v>
      </c>
      <c r="C41" t="s">
        <v>104</v>
      </c>
      <c r="D41">
        <v>3072</v>
      </c>
      <c r="E41">
        <v>1975</v>
      </c>
      <c r="F41" t="s">
        <v>155</v>
      </c>
      <c r="I41" t="s">
        <v>156</v>
      </c>
      <c r="J41" t="s">
        <v>10</v>
      </c>
      <c r="K41" t="s">
        <v>13</v>
      </c>
      <c r="L41" s="10">
        <f t="shared" si="1"/>
        <v>0.22335648148148149</v>
      </c>
      <c r="M41" s="4">
        <v>3.2337962962962964E-2</v>
      </c>
      <c r="N41" s="6">
        <v>4.4652777777777784E-2</v>
      </c>
      <c r="O41" s="2">
        <v>0.14636574074074074</v>
      </c>
    </row>
    <row r="42" spans="1:15">
      <c r="A42">
        <v>40</v>
      </c>
      <c r="B42" t="s">
        <v>108</v>
      </c>
      <c r="C42" t="s">
        <v>109</v>
      </c>
      <c r="D42">
        <v>3138</v>
      </c>
      <c r="E42">
        <v>1982</v>
      </c>
      <c r="I42" t="s">
        <v>110</v>
      </c>
      <c r="J42" t="s">
        <v>10</v>
      </c>
      <c r="K42" t="s">
        <v>11</v>
      </c>
      <c r="L42" s="10">
        <f t="shared" si="1"/>
        <v>0.2235300925925926</v>
      </c>
      <c r="M42" s="4">
        <v>3.1469907407407412E-2</v>
      </c>
      <c r="N42" s="6">
        <v>4.5185185185185189E-2</v>
      </c>
      <c r="O42" s="2">
        <v>0.14687500000000001</v>
      </c>
    </row>
    <row r="43" spans="1:15">
      <c r="A43">
        <v>41</v>
      </c>
      <c r="B43" t="s">
        <v>233</v>
      </c>
      <c r="C43" t="s">
        <v>129</v>
      </c>
      <c r="D43">
        <v>3064</v>
      </c>
      <c r="E43">
        <v>1976</v>
      </c>
      <c r="F43" t="s">
        <v>204</v>
      </c>
      <c r="I43" t="s">
        <v>234</v>
      </c>
      <c r="J43" t="s">
        <v>10</v>
      </c>
      <c r="K43" t="s">
        <v>13</v>
      </c>
      <c r="L43" s="10">
        <f t="shared" si="1"/>
        <v>0.22364583333333332</v>
      </c>
      <c r="M43" s="4">
        <v>3.4953703703703702E-2</v>
      </c>
      <c r="N43" s="6">
        <v>4.6006944444444448E-2</v>
      </c>
      <c r="O43" s="2">
        <v>0.14268518518518516</v>
      </c>
    </row>
    <row r="44" spans="1:15">
      <c r="A44">
        <v>42</v>
      </c>
      <c r="B44" t="s">
        <v>140</v>
      </c>
      <c r="C44" t="s">
        <v>141</v>
      </c>
      <c r="D44">
        <v>3169</v>
      </c>
      <c r="E44">
        <v>1989</v>
      </c>
      <c r="F44" t="s">
        <v>142</v>
      </c>
      <c r="I44" t="s">
        <v>143</v>
      </c>
      <c r="J44" t="s">
        <v>10</v>
      </c>
      <c r="K44" t="s">
        <v>11</v>
      </c>
      <c r="L44" s="10">
        <f t="shared" si="1"/>
        <v>0.22378472222222223</v>
      </c>
      <c r="M44" s="4">
        <v>3.2210648148148148E-2</v>
      </c>
      <c r="N44" s="6">
        <v>4.3576388888888894E-2</v>
      </c>
      <c r="O44" s="2">
        <v>0.14799768518518519</v>
      </c>
    </row>
    <row r="45" spans="1:15">
      <c r="A45">
        <v>43</v>
      </c>
      <c r="B45" t="s">
        <v>257</v>
      </c>
      <c r="C45" t="s">
        <v>258</v>
      </c>
      <c r="D45">
        <v>3087</v>
      </c>
      <c r="E45">
        <v>1977</v>
      </c>
      <c r="I45" t="s">
        <v>259</v>
      </c>
      <c r="J45" t="s">
        <v>10</v>
      </c>
      <c r="K45" t="s">
        <v>13</v>
      </c>
      <c r="L45" s="10">
        <f t="shared" si="1"/>
        <v>0.22393518518518518</v>
      </c>
      <c r="M45" s="4">
        <v>3.5590277777777776E-2</v>
      </c>
      <c r="N45" s="6">
        <v>4.8229166666666663E-2</v>
      </c>
      <c r="O45" s="2">
        <v>0.14011574074074074</v>
      </c>
    </row>
    <row r="46" spans="1:15">
      <c r="A46">
        <v>44</v>
      </c>
      <c r="B46" t="s">
        <v>279</v>
      </c>
      <c r="C46" t="s">
        <v>280</v>
      </c>
      <c r="D46">
        <v>3030</v>
      </c>
      <c r="E46">
        <v>1976</v>
      </c>
      <c r="F46" t="s">
        <v>281</v>
      </c>
      <c r="I46" t="s">
        <v>282</v>
      </c>
      <c r="J46" t="s">
        <v>101</v>
      </c>
      <c r="K46" t="s">
        <v>283</v>
      </c>
      <c r="L46" s="10">
        <f t="shared" si="1"/>
        <v>0.22599537037037037</v>
      </c>
      <c r="M46" s="4">
        <v>3.622685185185185E-2</v>
      </c>
      <c r="N46" s="6">
        <v>4.8356481481481479E-2</v>
      </c>
      <c r="O46" s="2">
        <v>0.14141203703703703</v>
      </c>
    </row>
    <row r="47" spans="1:15">
      <c r="A47">
        <v>45</v>
      </c>
      <c r="B47" t="s">
        <v>284</v>
      </c>
      <c r="C47" t="s">
        <v>285</v>
      </c>
      <c r="D47">
        <v>3049</v>
      </c>
      <c r="E47">
        <v>1959</v>
      </c>
      <c r="F47" t="s">
        <v>286</v>
      </c>
      <c r="I47" t="s">
        <v>62</v>
      </c>
      <c r="J47" t="s">
        <v>10</v>
      </c>
      <c r="K47" t="s">
        <v>28</v>
      </c>
      <c r="L47" s="10">
        <f t="shared" si="1"/>
        <v>0.22637731481481482</v>
      </c>
      <c r="M47" s="4">
        <v>3.6342592592592593E-2</v>
      </c>
      <c r="N47" s="6">
        <v>4.6689814814814816E-2</v>
      </c>
      <c r="O47" s="2">
        <v>0.14334490740740741</v>
      </c>
    </row>
    <row r="48" spans="1:15">
      <c r="A48">
        <v>46</v>
      </c>
      <c r="B48" t="s">
        <v>60</v>
      </c>
      <c r="C48" t="s">
        <v>19</v>
      </c>
      <c r="D48">
        <v>3141</v>
      </c>
      <c r="E48">
        <v>1973</v>
      </c>
      <c r="I48" t="s">
        <v>182</v>
      </c>
      <c r="J48" t="s">
        <v>10</v>
      </c>
      <c r="K48" t="s">
        <v>13</v>
      </c>
      <c r="L48" s="10">
        <f t="shared" si="1"/>
        <v>0.22753472222222221</v>
      </c>
      <c r="M48" s="4">
        <v>3.3009259259259259E-2</v>
      </c>
      <c r="N48" s="6">
        <v>4.611111111111111E-2</v>
      </c>
      <c r="O48" s="2">
        <v>0.14841435185185184</v>
      </c>
    </row>
    <row r="49" spans="1:15">
      <c r="A49">
        <v>47</v>
      </c>
      <c r="B49" t="s">
        <v>124</v>
      </c>
      <c r="C49" t="s">
        <v>33</v>
      </c>
      <c r="D49">
        <v>3134</v>
      </c>
      <c r="E49">
        <v>1990</v>
      </c>
      <c r="I49" t="s">
        <v>100</v>
      </c>
      <c r="J49" t="s">
        <v>10</v>
      </c>
      <c r="K49" t="s">
        <v>11</v>
      </c>
      <c r="L49" s="10">
        <f t="shared" si="1"/>
        <v>0.22774305555555557</v>
      </c>
      <c r="M49" s="4">
        <v>3.184027777777778E-2</v>
      </c>
      <c r="N49" s="6">
        <v>4.6273148148148147E-2</v>
      </c>
      <c r="O49" s="2">
        <v>0.14962962962962964</v>
      </c>
    </row>
    <row r="50" spans="1:15">
      <c r="A50">
        <v>48</v>
      </c>
      <c r="B50" t="s">
        <v>94</v>
      </c>
      <c r="C50" t="s">
        <v>95</v>
      </c>
      <c r="D50">
        <v>3077</v>
      </c>
      <c r="E50">
        <v>1971</v>
      </c>
      <c r="F50" t="s">
        <v>96</v>
      </c>
      <c r="I50" t="s">
        <v>97</v>
      </c>
      <c r="J50" t="s">
        <v>10</v>
      </c>
      <c r="K50" t="s">
        <v>13</v>
      </c>
      <c r="L50" s="10">
        <f t="shared" si="1"/>
        <v>0.22819444444444442</v>
      </c>
      <c r="M50" s="4">
        <v>3.0925925925925926E-2</v>
      </c>
      <c r="N50" s="6">
        <v>4.3541666666666666E-2</v>
      </c>
      <c r="O50" s="2">
        <v>0.15372685185185184</v>
      </c>
    </row>
    <row r="51" spans="1:15">
      <c r="A51">
        <v>49</v>
      </c>
      <c r="B51" t="s">
        <v>254</v>
      </c>
      <c r="C51" t="s">
        <v>255</v>
      </c>
      <c r="D51">
        <v>3100</v>
      </c>
      <c r="E51">
        <v>1965</v>
      </c>
      <c r="F51" t="s">
        <v>204</v>
      </c>
      <c r="I51" t="s">
        <v>256</v>
      </c>
      <c r="J51" t="s">
        <v>10</v>
      </c>
      <c r="K51" t="s">
        <v>28</v>
      </c>
      <c r="L51" s="10">
        <f t="shared" si="1"/>
        <v>0.22866898148148149</v>
      </c>
      <c r="M51" s="4">
        <v>3.5509259259259261E-2</v>
      </c>
      <c r="N51" s="6">
        <v>4.597222222222222E-2</v>
      </c>
      <c r="O51" s="2">
        <v>0.1471875</v>
      </c>
    </row>
    <row r="52" spans="1:15">
      <c r="A52">
        <v>50</v>
      </c>
      <c r="B52" t="s">
        <v>270</v>
      </c>
      <c r="C52" t="s">
        <v>181</v>
      </c>
      <c r="D52">
        <v>3031</v>
      </c>
      <c r="E52">
        <v>1981</v>
      </c>
      <c r="F52" t="s">
        <v>194</v>
      </c>
      <c r="I52" t="s">
        <v>271</v>
      </c>
      <c r="J52" t="s">
        <v>10</v>
      </c>
      <c r="K52" t="s">
        <v>11</v>
      </c>
      <c r="L52" s="10">
        <f t="shared" si="1"/>
        <v>0.22960648148148149</v>
      </c>
      <c r="M52" s="4">
        <v>3.5810185185185188E-2</v>
      </c>
      <c r="N52" s="6">
        <v>4.7928240740740737E-2</v>
      </c>
      <c r="O52" s="2">
        <v>0.14586805555555557</v>
      </c>
    </row>
    <row r="53" spans="1:15">
      <c r="A53">
        <v>51</v>
      </c>
      <c r="B53" t="s">
        <v>266</v>
      </c>
      <c r="C53" t="s">
        <v>267</v>
      </c>
      <c r="D53">
        <v>3132</v>
      </c>
      <c r="E53">
        <v>1972</v>
      </c>
      <c r="F53" t="s">
        <v>268</v>
      </c>
      <c r="I53" t="s">
        <v>269</v>
      </c>
      <c r="J53" t="s">
        <v>10</v>
      </c>
      <c r="K53" t="s">
        <v>13</v>
      </c>
      <c r="L53" s="10">
        <f t="shared" si="1"/>
        <v>0.23021990740740741</v>
      </c>
      <c r="M53" s="4">
        <v>3.5787037037037034E-2</v>
      </c>
      <c r="N53" s="6">
        <v>4.6354166666666669E-2</v>
      </c>
      <c r="O53" s="2">
        <v>0.14807870370370371</v>
      </c>
    </row>
    <row r="54" spans="1:15">
      <c r="A54">
        <v>52</v>
      </c>
      <c r="B54" t="s">
        <v>264</v>
      </c>
      <c r="C54" t="s">
        <v>161</v>
      </c>
      <c r="D54">
        <v>3139</v>
      </c>
      <c r="E54">
        <v>1992</v>
      </c>
      <c r="I54" t="s">
        <v>265</v>
      </c>
      <c r="J54" t="s">
        <v>10</v>
      </c>
      <c r="K54" t="s">
        <v>11</v>
      </c>
      <c r="L54" s="10">
        <f t="shared" si="1"/>
        <v>0.23125000000000001</v>
      </c>
      <c r="M54" s="4">
        <v>3.577546296296296E-2</v>
      </c>
      <c r="N54" s="6">
        <v>4.6273148148148147E-2</v>
      </c>
      <c r="O54" s="2">
        <v>0.1492013888888889</v>
      </c>
    </row>
    <row r="55" spans="1:15">
      <c r="A55">
        <v>53</v>
      </c>
      <c r="B55" t="s">
        <v>274</v>
      </c>
      <c r="C55" t="s">
        <v>255</v>
      </c>
      <c r="D55">
        <v>3115</v>
      </c>
      <c r="E55">
        <v>1962</v>
      </c>
      <c r="F55" t="s">
        <v>275</v>
      </c>
      <c r="I55" t="s">
        <v>276</v>
      </c>
      <c r="J55" t="s">
        <v>10</v>
      </c>
      <c r="K55" t="s">
        <v>28</v>
      </c>
      <c r="L55" s="10">
        <f t="shared" si="1"/>
        <v>0.23399305555555555</v>
      </c>
      <c r="M55" s="4">
        <v>3.6006944444444446E-2</v>
      </c>
      <c r="N55" s="6">
        <v>4.9328703703703701E-2</v>
      </c>
      <c r="O55" s="2">
        <v>0.1486574074074074</v>
      </c>
    </row>
    <row r="56" spans="1:15">
      <c r="A56">
        <v>54</v>
      </c>
      <c r="B56" t="s">
        <v>174</v>
      </c>
      <c r="C56" t="s">
        <v>131</v>
      </c>
      <c r="D56">
        <v>3052</v>
      </c>
      <c r="E56">
        <v>1970</v>
      </c>
      <c r="F56" t="s">
        <v>175</v>
      </c>
      <c r="I56" t="s">
        <v>176</v>
      </c>
      <c r="J56" t="s">
        <v>10</v>
      </c>
      <c r="K56" t="s">
        <v>13</v>
      </c>
      <c r="L56" s="10">
        <f t="shared" si="1"/>
        <v>0.23427083333333332</v>
      </c>
      <c r="M56" s="4">
        <v>3.2777777777777781E-2</v>
      </c>
      <c r="N56" s="6">
        <v>4.5520833333333337E-2</v>
      </c>
      <c r="O56" s="2">
        <v>0.15597222222222221</v>
      </c>
    </row>
    <row r="57" spans="1:15">
      <c r="A57">
        <v>55</v>
      </c>
      <c r="B57" t="s">
        <v>228</v>
      </c>
      <c r="C57" t="s">
        <v>138</v>
      </c>
      <c r="D57">
        <v>3116</v>
      </c>
      <c r="E57">
        <v>1991</v>
      </c>
      <c r="F57" t="s">
        <v>229</v>
      </c>
      <c r="I57" t="s">
        <v>62</v>
      </c>
      <c r="J57" t="s">
        <v>10</v>
      </c>
      <c r="K57" t="s">
        <v>11</v>
      </c>
      <c r="L57" s="10">
        <f t="shared" si="1"/>
        <v>0.23464120370370373</v>
      </c>
      <c r="M57" s="4">
        <v>3.4780092592592592E-2</v>
      </c>
      <c r="N57" s="6">
        <v>4.4699074074074079E-2</v>
      </c>
      <c r="O57" s="2">
        <v>0.15516203703703704</v>
      </c>
    </row>
    <row r="58" spans="1:15">
      <c r="A58">
        <v>56</v>
      </c>
      <c r="B58" t="s">
        <v>150</v>
      </c>
      <c r="C58" t="s">
        <v>151</v>
      </c>
      <c r="D58">
        <v>3121</v>
      </c>
      <c r="E58">
        <v>1973</v>
      </c>
      <c r="F58" t="s">
        <v>152</v>
      </c>
      <c r="I58" t="s">
        <v>153</v>
      </c>
      <c r="J58" t="s">
        <v>10</v>
      </c>
      <c r="K58" t="s">
        <v>13</v>
      </c>
      <c r="L58" s="10">
        <f t="shared" si="1"/>
        <v>0.23542824074074073</v>
      </c>
      <c r="M58" s="4">
        <v>3.229166666666667E-2</v>
      </c>
      <c r="N58" s="6">
        <v>4.614583333333333E-2</v>
      </c>
      <c r="O58" s="2">
        <v>0.15699074074074074</v>
      </c>
    </row>
    <row r="59" spans="1:15">
      <c r="A59">
        <v>57</v>
      </c>
      <c r="B59" t="s">
        <v>297</v>
      </c>
      <c r="C59" t="s">
        <v>193</v>
      </c>
      <c r="D59">
        <v>3082</v>
      </c>
      <c r="E59">
        <v>1964</v>
      </c>
      <c r="F59" t="s">
        <v>61</v>
      </c>
      <c r="I59" t="s">
        <v>23</v>
      </c>
      <c r="J59" t="s">
        <v>10</v>
      </c>
      <c r="K59" t="s">
        <v>28</v>
      </c>
      <c r="L59" s="10">
        <f t="shared" si="1"/>
        <v>0.23587962962962963</v>
      </c>
      <c r="M59" s="4">
        <v>3.6967592592592594E-2</v>
      </c>
      <c r="N59" s="6">
        <v>5.0219907407407414E-2</v>
      </c>
      <c r="O59" s="2">
        <v>0.14869212962962963</v>
      </c>
    </row>
    <row r="60" spans="1:15">
      <c r="A60">
        <v>58</v>
      </c>
      <c r="B60" t="s">
        <v>209</v>
      </c>
      <c r="C60" t="s">
        <v>210</v>
      </c>
      <c r="D60">
        <v>3160</v>
      </c>
      <c r="E60">
        <v>1976</v>
      </c>
      <c r="F60" t="s">
        <v>211</v>
      </c>
      <c r="I60" t="s">
        <v>70</v>
      </c>
      <c r="J60" t="s">
        <v>10</v>
      </c>
      <c r="K60" t="s">
        <v>13</v>
      </c>
      <c r="L60" s="10">
        <f t="shared" si="1"/>
        <v>0.23594907407407409</v>
      </c>
      <c r="M60" s="4">
        <v>3.4444444444444444E-2</v>
      </c>
      <c r="N60" s="6">
        <v>5.1956018518518519E-2</v>
      </c>
      <c r="O60" s="2">
        <v>0.14954861111111112</v>
      </c>
    </row>
    <row r="61" spans="1:15">
      <c r="A61">
        <v>59</v>
      </c>
      <c r="B61" t="s">
        <v>252</v>
      </c>
      <c r="C61" t="s">
        <v>233</v>
      </c>
      <c r="D61">
        <v>3079</v>
      </c>
      <c r="E61">
        <v>1985</v>
      </c>
      <c r="I61" t="s">
        <v>253</v>
      </c>
      <c r="J61" t="s">
        <v>10</v>
      </c>
      <c r="K61" t="s">
        <v>11</v>
      </c>
      <c r="L61" s="10">
        <f t="shared" si="1"/>
        <v>0.23630787037037038</v>
      </c>
      <c r="M61" s="4">
        <v>3.5289351851851856E-2</v>
      </c>
      <c r="N61" s="6">
        <v>4.8912037037037039E-2</v>
      </c>
      <c r="O61" s="2">
        <v>0.15210648148148148</v>
      </c>
    </row>
    <row r="62" spans="1:15">
      <c r="A62">
        <v>60</v>
      </c>
      <c r="B62" t="s">
        <v>111</v>
      </c>
      <c r="C62" t="s">
        <v>112</v>
      </c>
      <c r="D62">
        <v>3098</v>
      </c>
      <c r="E62">
        <v>1989</v>
      </c>
      <c r="I62" t="s">
        <v>113</v>
      </c>
      <c r="J62" t="s">
        <v>10</v>
      </c>
      <c r="K62" t="s">
        <v>11</v>
      </c>
      <c r="L62" s="10">
        <f t="shared" si="1"/>
        <v>0.23728009259259258</v>
      </c>
      <c r="M62" s="4">
        <v>3.1527777777777773E-2</v>
      </c>
      <c r="N62" s="6">
        <v>6.7627314814814821E-2</v>
      </c>
      <c r="O62" s="2">
        <v>0.138125</v>
      </c>
    </row>
    <row r="63" spans="1:15">
      <c r="A63">
        <v>61</v>
      </c>
      <c r="B63" t="s">
        <v>289</v>
      </c>
      <c r="C63" t="s">
        <v>144</v>
      </c>
      <c r="D63">
        <v>3094</v>
      </c>
      <c r="E63">
        <v>1964</v>
      </c>
      <c r="F63" t="s">
        <v>290</v>
      </c>
      <c r="I63" t="s">
        <v>291</v>
      </c>
      <c r="J63" t="s">
        <v>10</v>
      </c>
      <c r="K63" t="s">
        <v>28</v>
      </c>
      <c r="L63" s="10">
        <f t="shared" si="1"/>
        <v>0.23953703703703702</v>
      </c>
      <c r="M63" s="4">
        <v>3.6412037037037034E-2</v>
      </c>
      <c r="N63" s="6">
        <v>5.5844907407407406E-2</v>
      </c>
      <c r="O63" s="2">
        <v>0.14728009259259259</v>
      </c>
    </row>
    <row r="64" spans="1:15">
      <c r="A64">
        <v>62</v>
      </c>
      <c r="B64" t="s">
        <v>224</v>
      </c>
      <c r="C64" t="s">
        <v>225</v>
      </c>
      <c r="D64">
        <v>3153</v>
      </c>
      <c r="E64">
        <v>1983</v>
      </c>
      <c r="F64" t="s">
        <v>226</v>
      </c>
      <c r="I64" t="s">
        <v>227</v>
      </c>
      <c r="J64" t="s">
        <v>10</v>
      </c>
      <c r="K64" t="s">
        <v>11</v>
      </c>
      <c r="L64" s="10">
        <f t="shared" si="1"/>
        <v>0.23986111111111111</v>
      </c>
      <c r="M64" s="4">
        <v>3.4745370370370371E-2</v>
      </c>
      <c r="N64" s="6">
        <v>4.8182870370370369E-2</v>
      </c>
      <c r="O64" s="2">
        <v>0.15693287037037038</v>
      </c>
    </row>
    <row r="65" spans="1:15">
      <c r="A65">
        <v>63</v>
      </c>
      <c r="B65" t="s">
        <v>317</v>
      </c>
      <c r="C65" t="s">
        <v>318</v>
      </c>
      <c r="D65">
        <v>3043</v>
      </c>
      <c r="E65">
        <v>1973</v>
      </c>
      <c r="I65" t="s">
        <v>319</v>
      </c>
      <c r="J65" t="s">
        <v>10</v>
      </c>
      <c r="K65" t="s">
        <v>13</v>
      </c>
      <c r="L65" s="10">
        <f t="shared" si="1"/>
        <v>0.23989583333333331</v>
      </c>
      <c r="M65" s="4">
        <v>3.7650462962962962E-2</v>
      </c>
      <c r="N65" s="6">
        <v>5.0289351851851849E-2</v>
      </c>
      <c r="O65" s="2">
        <v>0.1519560185185185</v>
      </c>
    </row>
    <row r="66" spans="1:15">
      <c r="A66">
        <v>64</v>
      </c>
      <c r="B66" t="s">
        <v>230</v>
      </c>
      <c r="C66" t="s">
        <v>231</v>
      </c>
      <c r="D66">
        <v>3166</v>
      </c>
      <c r="E66">
        <v>1979</v>
      </c>
      <c r="I66" t="s">
        <v>232</v>
      </c>
      <c r="J66" t="s">
        <v>10</v>
      </c>
      <c r="K66" t="s">
        <v>11</v>
      </c>
      <c r="L66" s="10">
        <f t="shared" si="1"/>
        <v>0.24156250000000001</v>
      </c>
      <c r="M66" s="4">
        <v>3.4861111111111114E-2</v>
      </c>
      <c r="N66" s="6">
        <v>5.347222222222222E-2</v>
      </c>
      <c r="O66" s="2">
        <v>0.15322916666666667</v>
      </c>
    </row>
    <row r="67" spans="1:15">
      <c r="A67">
        <v>65</v>
      </c>
      <c r="B67" t="s">
        <v>222</v>
      </c>
      <c r="C67" t="s">
        <v>336</v>
      </c>
      <c r="D67">
        <v>3074</v>
      </c>
      <c r="E67">
        <v>1952</v>
      </c>
      <c r="F67" t="s">
        <v>145</v>
      </c>
      <c r="I67" t="s">
        <v>337</v>
      </c>
      <c r="J67" t="s">
        <v>10</v>
      </c>
      <c r="K67" t="s">
        <v>168</v>
      </c>
      <c r="L67" s="10">
        <f t="shared" ref="L67:L98" si="2">SUM(M67:O67)</f>
        <v>0.24167824074074074</v>
      </c>
      <c r="M67" s="4">
        <v>3.8599537037037036E-2</v>
      </c>
      <c r="N67" s="6">
        <v>4.9560185185185186E-2</v>
      </c>
      <c r="O67" s="2">
        <v>0.15351851851851853</v>
      </c>
    </row>
    <row r="68" spans="1:15">
      <c r="A68">
        <v>66</v>
      </c>
      <c r="B68" t="s">
        <v>244</v>
      </c>
      <c r="C68" t="s">
        <v>245</v>
      </c>
      <c r="D68">
        <v>3008</v>
      </c>
      <c r="E68">
        <v>1979</v>
      </c>
      <c r="F68" t="s">
        <v>246</v>
      </c>
      <c r="I68" t="s">
        <v>247</v>
      </c>
      <c r="J68" t="s">
        <v>10</v>
      </c>
      <c r="K68" t="s">
        <v>11</v>
      </c>
      <c r="L68" s="10">
        <f t="shared" si="2"/>
        <v>0.24193287037037037</v>
      </c>
      <c r="M68" s="4">
        <v>3.5208333333333335E-2</v>
      </c>
      <c r="N68" s="6">
        <v>5.7743055555555554E-2</v>
      </c>
      <c r="O68" s="2">
        <v>0.14898148148148146</v>
      </c>
    </row>
    <row r="69" spans="1:15">
      <c r="A69">
        <v>67</v>
      </c>
      <c r="B69" t="s">
        <v>277</v>
      </c>
      <c r="C69" t="s">
        <v>278</v>
      </c>
      <c r="D69">
        <v>3081</v>
      </c>
      <c r="E69">
        <v>1993</v>
      </c>
      <c r="F69" t="s">
        <v>22</v>
      </c>
      <c r="I69" t="s">
        <v>23</v>
      </c>
      <c r="J69" t="s">
        <v>10</v>
      </c>
      <c r="K69" t="s">
        <v>11</v>
      </c>
      <c r="L69" s="10">
        <f t="shared" si="2"/>
        <v>0.24265046296296297</v>
      </c>
      <c r="M69" s="4">
        <v>3.6099537037037034E-2</v>
      </c>
      <c r="N69" s="6">
        <v>4.9583333333333333E-2</v>
      </c>
      <c r="O69" s="2">
        <v>0.1569675925925926</v>
      </c>
    </row>
    <row r="70" spans="1:15">
      <c r="A70">
        <v>68</v>
      </c>
      <c r="B70" t="s">
        <v>171</v>
      </c>
      <c r="C70" t="s">
        <v>172</v>
      </c>
      <c r="D70">
        <v>3065</v>
      </c>
      <c r="E70">
        <v>1979</v>
      </c>
      <c r="I70" t="s">
        <v>173</v>
      </c>
      <c r="J70" t="s">
        <v>10</v>
      </c>
      <c r="K70" t="s">
        <v>11</v>
      </c>
      <c r="L70" s="10">
        <f t="shared" si="2"/>
        <v>0.2427199074074074</v>
      </c>
      <c r="M70" s="4">
        <v>3.2754629629629627E-2</v>
      </c>
      <c r="N70" s="6">
        <v>4.9513888888888892E-2</v>
      </c>
      <c r="O70" s="2">
        <v>0.16045138888888888</v>
      </c>
    </row>
    <row r="71" spans="1:15">
      <c r="A71">
        <v>69</v>
      </c>
      <c r="B71" t="s">
        <v>326</v>
      </c>
      <c r="C71" t="s">
        <v>327</v>
      </c>
      <c r="D71">
        <v>3063</v>
      </c>
      <c r="E71">
        <v>1965</v>
      </c>
      <c r="I71" t="s">
        <v>328</v>
      </c>
      <c r="J71" t="s">
        <v>10</v>
      </c>
      <c r="K71" t="s">
        <v>28</v>
      </c>
      <c r="L71" s="10">
        <f t="shared" si="2"/>
        <v>0.24452546296296296</v>
      </c>
      <c r="M71" s="4">
        <v>3.829861111111111E-2</v>
      </c>
      <c r="N71" s="6">
        <v>5.1493055555555556E-2</v>
      </c>
      <c r="O71" s="2">
        <v>0.1547337962962963</v>
      </c>
    </row>
    <row r="72" spans="1:15">
      <c r="A72">
        <v>70</v>
      </c>
      <c r="B72" t="s">
        <v>306</v>
      </c>
      <c r="C72" t="s">
        <v>19</v>
      </c>
      <c r="D72">
        <v>3103</v>
      </c>
      <c r="E72">
        <v>1980</v>
      </c>
      <c r="I72" t="s">
        <v>307</v>
      </c>
      <c r="J72" t="s">
        <v>10</v>
      </c>
      <c r="K72" t="s">
        <v>11</v>
      </c>
      <c r="L72" s="10">
        <f t="shared" si="2"/>
        <v>0.24497685185185183</v>
      </c>
      <c r="M72" s="4">
        <v>3.7291666666666667E-2</v>
      </c>
      <c r="N72" s="6">
        <v>4.8136574074074075E-2</v>
      </c>
      <c r="O72" s="2">
        <v>0.1595486111111111</v>
      </c>
    </row>
    <row r="73" spans="1:15">
      <c r="A73">
        <v>71</v>
      </c>
      <c r="B73" t="s">
        <v>295</v>
      </c>
      <c r="C73" t="s">
        <v>132</v>
      </c>
      <c r="D73">
        <v>3140</v>
      </c>
      <c r="E73">
        <v>1971</v>
      </c>
      <c r="F73" t="s">
        <v>296</v>
      </c>
      <c r="I73">
        <v>-51</v>
      </c>
      <c r="J73" t="s">
        <v>10</v>
      </c>
      <c r="K73" t="s">
        <v>13</v>
      </c>
      <c r="L73" s="10">
        <f t="shared" si="2"/>
        <v>0.24533564814814815</v>
      </c>
      <c r="M73" s="4">
        <v>3.6921296296296292E-2</v>
      </c>
      <c r="N73" s="6">
        <v>5.0312500000000003E-2</v>
      </c>
      <c r="O73" s="2">
        <v>0.15810185185185185</v>
      </c>
    </row>
    <row r="74" spans="1:15">
      <c r="A74">
        <v>72</v>
      </c>
      <c r="B74" t="s">
        <v>272</v>
      </c>
      <c r="C74" t="s">
        <v>129</v>
      </c>
      <c r="D74">
        <v>3005</v>
      </c>
      <c r="E74">
        <v>1984</v>
      </c>
      <c r="F74" t="s">
        <v>61</v>
      </c>
      <c r="I74" t="s">
        <v>273</v>
      </c>
      <c r="J74" t="s">
        <v>10</v>
      </c>
      <c r="K74" t="s">
        <v>11</v>
      </c>
      <c r="L74" s="10">
        <f t="shared" si="2"/>
        <v>0.24707175925925928</v>
      </c>
      <c r="M74" s="4">
        <v>3.5960648148148151E-2</v>
      </c>
      <c r="N74" s="6">
        <v>5.1805555555555556E-2</v>
      </c>
      <c r="O74" s="2">
        <v>0.15930555555555556</v>
      </c>
    </row>
    <row r="75" spans="1:15">
      <c r="A75">
        <v>73</v>
      </c>
      <c r="B75" t="s">
        <v>195</v>
      </c>
      <c r="C75" t="s">
        <v>196</v>
      </c>
      <c r="D75">
        <v>3109</v>
      </c>
      <c r="E75">
        <v>1989</v>
      </c>
      <c r="I75" t="s">
        <v>197</v>
      </c>
      <c r="J75" t="s">
        <v>10</v>
      </c>
      <c r="K75" t="s">
        <v>11</v>
      </c>
      <c r="L75" s="10">
        <f t="shared" si="2"/>
        <v>0.24737268518518518</v>
      </c>
      <c r="M75" s="4">
        <v>3.3240740740740744E-2</v>
      </c>
      <c r="N75" s="6">
        <v>4.87037037037037E-2</v>
      </c>
      <c r="O75" s="2">
        <v>0.16542824074074072</v>
      </c>
    </row>
    <row r="76" spans="1:15">
      <c r="A76">
        <v>74</v>
      </c>
      <c r="B76" t="s">
        <v>287</v>
      </c>
      <c r="C76" t="s">
        <v>104</v>
      </c>
      <c r="D76">
        <v>3026</v>
      </c>
      <c r="E76">
        <v>1969</v>
      </c>
      <c r="I76" t="s">
        <v>288</v>
      </c>
      <c r="J76" t="s">
        <v>10</v>
      </c>
      <c r="K76" t="s">
        <v>13</v>
      </c>
      <c r="L76" s="10">
        <f t="shared" si="2"/>
        <v>0.24903935185185183</v>
      </c>
      <c r="M76" s="4">
        <v>3.6388888888888887E-2</v>
      </c>
      <c r="N76" s="6">
        <v>5.1932870370370365E-2</v>
      </c>
      <c r="O76" s="2">
        <v>0.16071759259259258</v>
      </c>
    </row>
    <row r="77" spans="1:15">
      <c r="A77">
        <v>75</v>
      </c>
      <c r="B77" t="s">
        <v>341</v>
      </c>
      <c r="C77" t="s">
        <v>193</v>
      </c>
      <c r="D77">
        <v>3007</v>
      </c>
      <c r="E77">
        <v>1971</v>
      </c>
      <c r="F77" t="s">
        <v>340</v>
      </c>
      <c r="I77" t="s">
        <v>247</v>
      </c>
      <c r="J77" t="s">
        <v>10</v>
      </c>
      <c r="K77" t="s">
        <v>13</v>
      </c>
      <c r="L77" s="10">
        <f t="shared" si="2"/>
        <v>0.24959490740740742</v>
      </c>
      <c r="M77" s="4">
        <v>3.8599537037037036E-2</v>
      </c>
      <c r="N77" s="6">
        <v>5.7719907407407407E-2</v>
      </c>
      <c r="O77" s="2">
        <v>0.15327546296296296</v>
      </c>
    </row>
    <row r="78" spans="1:15">
      <c r="A78">
        <v>76</v>
      </c>
      <c r="B78" t="s">
        <v>308</v>
      </c>
      <c r="C78" t="s">
        <v>144</v>
      </c>
      <c r="D78">
        <v>3053</v>
      </c>
      <c r="E78">
        <v>1969</v>
      </c>
      <c r="F78" t="s">
        <v>309</v>
      </c>
      <c r="I78" t="s">
        <v>310</v>
      </c>
      <c r="J78" t="s">
        <v>10</v>
      </c>
      <c r="K78" t="s">
        <v>13</v>
      </c>
      <c r="L78" s="10">
        <f t="shared" si="2"/>
        <v>0.24964120370370371</v>
      </c>
      <c r="M78" s="4">
        <v>3.7534722222222219E-2</v>
      </c>
      <c r="N78" s="6">
        <v>5.4699074074074074E-2</v>
      </c>
      <c r="O78" s="2">
        <v>0.15740740740740741</v>
      </c>
    </row>
    <row r="79" spans="1:15">
      <c r="A79">
        <v>77</v>
      </c>
      <c r="B79" t="s">
        <v>338</v>
      </c>
      <c r="C79" t="s">
        <v>339</v>
      </c>
      <c r="D79">
        <v>3006</v>
      </c>
      <c r="E79">
        <v>1974</v>
      </c>
      <c r="F79" t="s">
        <v>340</v>
      </c>
      <c r="I79" t="s">
        <v>247</v>
      </c>
      <c r="J79" t="s">
        <v>10</v>
      </c>
      <c r="K79" t="s">
        <v>13</v>
      </c>
      <c r="L79" s="10">
        <f t="shared" si="2"/>
        <v>0.25006944444444446</v>
      </c>
      <c r="M79" s="4">
        <v>3.8599537037037036E-2</v>
      </c>
      <c r="N79" s="6">
        <v>5.769675925925926E-2</v>
      </c>
      <c r="O79" s="2">
        <v>0.15377314814814816</v>
      </c>
    </row>
    <row r="80" spans="1:15">
      <c r="A80">
        <v>78</v>
      </c>
      <c r="B80" t="s">
        <v>358</v>
      </c>
      <c r="C80" t="s">
        <v>359</v>
      </c>
      <c r="D80">
        <v>3114</v>
      </c>
      <c r="E80">
        <v>1958</v>
      </c>
      <c r="F80" t="s">
        <v>360</v>
      </c>
      <c r="I80" t="s">
        <v>361</v>
      </c>
      <c r="J80" t="s">
        <v>101</v>
      </c>
      <c r="K80" t="s">
        <v>342</v>
      </c>
      <c r="L80" s="10">
        <f t="shared" si="2"/>
        <v>0.25039351851851854</v>
      </c>
      <c r="M80" s="4">
        <v>4.0324074074074075E-2</v>
      </c>
      <c r="N80" s="6">
        <v>5.153935185185185E-2</v>
      </c>
      <c r="O80" s="2">
        <v>0.1585300925925926</v>
      </c>
    </row>
    <row r="81" spans="1:15">
      <c r="A81">
        <v>79</v>
      </c>
      <c r="B81" t="s">
        <v>329</v>
      </c>
      <c r="C81" t="s">
        <v>330</v>
      </c>
      <c r="D81">
        <v>3085</v>
      </c>
      <c r="E81">
        <v>1985</v>
      </c>
      <c r="I81" t="s">
        <v>331</v>
      </c>
      <c r="J81" t="s">
        <v>10</v>
      </c>
      <c r="K81" t="s">
        <v>11</v>
      </c>
      <c r="L81" s="10">
        <f t="shared" si="2"/>
        <v>0.25087962962962962</v>
      </c>
      <c r="M81" s="4">
        <v>3.8379629629629632E-2</v>
      </c>
      <c r="N81" s="6">
        <v>5.3182870370370366E-2</v>
      </c>
      <c r="O81" s="2">
        <v>0.15931712962962963</v>
      </c>
    </row>
    <row r="82" spans="1:15">
      <c r="A82">
        <v>80</v>
      </c>
      <c r="B82" t="s">
        <v>355</v>
      </c>
      <c r="C82" t="s">
        <v>356</v>
      </c>
      <c r="D82">
        <v>3034</v>
      </c>
      <c r="E82">
        <v>1985</v>
      </c>
      <c r="I82" t="s">
        <v>357</v>
      </c>
      <c r="J82" t="s">
        <v>10</v>
      </c>
      <c r="K82" t="s">
        <v>11</v>
      </c>
      <c r="L82" s="10">
        <f t="shared" si="2"/>
        <v>0.25113425925925925</v>
      </c>
      <c r="M82" s="4">
        <v>3.9930555555555559E-2</v>
      </c>
      <c r="N82" s="6">
        <v>4.9988425925925922E-2</v>
      </c>
      <c r="O82" s="2">
        <v>0.16121527777777778</v>
      </c>
    </row>
    <row r="83" spans="1:15">
      <c r="A83">
        <v>81</v>
      </c>
      <c r="B83" t="s">
        <v>39</v>
      </c>
      <c r="C83" t="s">
        <v>353</v>
      </c>
      <c r="D83">
        <v>3092</v>
      </c>
      <c r="E83">
        <v>1975</v>
      </c>
      <c r="F83" t="s">
        <v>41</v>
      </c>
      <c r="I83" t="s">
        <v>354</v>
      </c>
      <c r="J83" t="s">
        <v>101</v>
      </c>
      <c r="K83" t="s">
        <v>283</v>
      </c>
      <c r="L83" s="10">
        <f t="shared" si="2"/>
        <v>0.25187500000000002</v>
      </c>
      <c r="M83" s="4">
        <v>3.9641203703703706E-2</v>
      </c>
      <c r="N83" s="6">
        <v>5.1921296296296299E-2</v>
      </c>
      <c r="O83" s="2">
        <v>0.1603125</v>
      </c>
    </row>
    <row r="84" spans="1:15">
      <c r="A84">
        <v>82</v>
      </c>
      <c r="B84" t="s">
        <v>292</v>
      </c>
      <c r="C84" t="s">
        <v>15</v>
      </c>
      <c r="D84">
        <v>3159</v>
      </c>
      <c r="E84">
        <v>1970</v>
      </c>
      <c r="F84" t="s">
        <v>61</v>
      </c>
      <c r="I84" t="s">
        <v>119</v>
      </c>
      <c r="J84" t="s">
        <v>10</v>
      </c>
      <c r="K84" t="s">
        <v>13</v>
      </c>
      <c r="L84" s="10">
        <f t="shared" si="2"/>
        <v>0.25236111111111115</v>
      </c>
      <c r="M84" s="4">
        <v>3.6574074074074071E-2</v>
      </c>
      <c r="N84" s="6">
        <v>5.0185185185185187E-2</v>
      </c>
      <c r="O84" s="2">
        <v>0.16560185185185186</v>
      </c>
    </row>
    <row r="85" spans="1:15">
      <c r="A85">
        <v>83</v>
      </c>
      <c r="B85" t="s">
        <v>24</v>
      </c>
      <c r="C85" t="s">
        <v>353</v>
      </c>
      <c r="D85">
        <v>3018</v>
      </c>
      <c r="E85">
        <v>1969</v>
      </c>
      <c r="F85" t="s">
        <v>26</v>
      </c>
      <c r="I85" t="s">
        <v>27</v>
      </c>
      <c r="J85" t="s">
        <v>101</v>
      </c>
      <c r="K85" t="s">
        <v>283</v>
      </c>
      <c r="L85" s="10">
        <f t="shared" si="2"/>
        <v>0.2553125</v>
      </c>
      <c r="M85" s="4">
        <v>4.1412037037037039E-2</v>
      </c>
      <c r="N85" s="6">
        <v>5.5069444444444449E-2</v>
      </c>
      <c r="O85" s="2">
        <v>0.15883101851851852</v>
      </c>
    </row>
    <row r="86" spans="1:15">
      <c r="A86">
        <v>84</v>
      </c>
      <c r="B86" t="s">
        <v>301</v>
      </c>
      <c r="C86" t="s">
        <v>302</v>
      </c>
      <c r="D86">
        <v>3105</v>
      </c>
      <c r="E86">
        <v>1986</v>
      </c>
      <c r="I86" t="s">
        <v>303</v>
      </c>
      <c r="J86" t="s">
        <v>10</v>
      </c>
      <c r="K86" t="s">
        <v>11</v>
      </c>
      <c r="L86" s="10">
        <f t="shared" si="2"/>
        <v>0.25587962962962962</v>
      </c>
      <c r="M86" s="4">
        <v>3.7256944444444447E-2</v>
      </c>
      <c r="N86" s="6">
        <v>5.3749999999999999E-2</v>
      </c>
      <c r="O86" s="2">
        <v>0.16487268518518519</v>
      </c>
    </row>
    <row r="87" spans="1:15">
      <c r="A87">
        <v>85</v>
      </c>
      <c r="B87" t="s">
        <v>403</v>
      </c>
      <c r="C87" t="s">
        <v>223</v>
      </c>
      <c r="D87">
        <v>3151</v>
      </c>
      <c r="E87">
        <v>1972</v>
      </c>
      <c r="F87" t="s">
        <v>226</v>
      </c>
      <c r="I87" t="s">
        <v>404</v>
      </c>
      <c r="J87" t="s">
        <v>10</v>
      </c>
      <c r="K87" t="s">
        <v>13</v>
      </c>
      <c r="L87" s="10">
        <f t="shared" si="2"/>
        <v>0.25680555555555556</v>
      </c>
      <c r="M87" s="4">
        <v>4.3657407407407402E-2</v>
      </c>
      <c r="N87" s="6">
        <v>5.3622685185185183E-2</v>
      </c>
      <c r="O87" s="2">
        <v>0.15952546296296297</v>
      </c>
    </row>
    <row r="88" spans="1:15">
      <c r="A88">
        <v>86</v>
      </c>
      <c r="B88" t="s">
        <v>375</v>
      </c>
      <c r="C88" t="s">
        <v>376</v>
      </c>
      <c r="D88">
        <v>3165</v>
      </c>
      <c r="E88">
        <v>1979</v>
      </c>
      <c r="I88" t="s">
        <v>377</v>
      </c>
      <c r="J88" t="s">
        <v>10</v>
      </c>
      <c r="K88" t="s">
        <v>11</v>
      </c>
      <c r="L88" s="10">
        <f t="shared" si="2"/>
        <v>0.25928240740740743</v>
      </c>
      <c r="M88" s="4">
        <v>4.0682870370370376E-2</v>
      </c>
      <c r="N88" s="6">
        <v>5.1400462962962967E-2</v>
      </c>
      <c r="O88" s="2">
        <v>0.16719907407407408</v>
      </c>
    </row>
    <row r="89" spans="1:15">
      <c r="A89">
        <v>87</v>
      </c>
      <c r="B89" t="s">
        <v>381</v>
      </c>
      <c r="C89" t="s">
        <v>382</v>
      </c>
      <c r="D89">
        <v>3122</v>
      </c>
      <c r="E89">
        <v>1974</v>
      </c>
      <c r="F89" t="s">
        <v>383</v>
      </c>
      <c r="I89" t="s">
        <v>384</v>
      </c>
      <c r="J89" t="s">
        <v>10</v>
      </c>
      <c r="K89" t="s">
        <v>13</v>
      </c>
      <c r="L89" s="10">
        <f t="shared" si="2"/>
        <v>0.26138888888888889</v>
      </c>
      <c r="M89" s="4">
        <v>4.1134259259259259E-2</v>
      </c>
      <c r="N89" s="6">
        <v>5.0497685185185187E-2</v>
      </c>
      <c r="O89" s="2">
        <v>0.16975694444444445</v>
      </c>
    </row>
    <row r="90" spans="1:15">
      <c r="A90">
        <v>88</v>
      </c>
      <c r="B90" t="s">
        <v>348</v>
      </c>
      <c r="C90" t="s">
        <v>349</v>
      </c>
      <c r="D90">
        <v>3069</v>
      </c>
      <c r="E90">
        <v>1971</v>
      </c>
      <c r="F90" t="s">
        <v>350</v>
      </c>
      <c r="I90" t="s">
        <v>351</v>
      </c>
      <c r="J90" t="s">
        <v>10</v>
      </c>
      <c r="K90" t="s">
        <v>13</v>
      </c>
      <c r="L90" s="10">
        <f t="shared" si="2"/>
        <v>0.26194444444444442</v>
      </c>
      <c r="M90" s="4">
        <v>3.9305555555555559E-2</v>
      </c>
      <c r="N90" s="6">
        <v>5.0682870370370371E-2</v>
      </c>
      <c r="O90" s="2">
        <v>0.17195601851851852</v>
      </c>
    </row>
    <row r="91" spans="1:15">
      <c r="A91">
        <v>89</v>
      </c>
      <c r="B91" t="s">
        <v>129</v>
      </c>
      <c r="C91" t="s">
        <v>332</v>
      </c>
      <c r="D91">
        <v>3130</v>
      </c>
      <c r="E91">
        <v>1978</v>
      </c>
      <c r="I91" t="s">
        <v>119</v>
      </c>
      <c r="J91" t="s">
        <v>10</v>
      </c>
      <c r="K91" t="s">
        <v>11</v>
      </c>
      <c r="L91" s="10">
        <f t="shared" si="2"/>
        <v>0.26219907407407406</v>
      </c>
      <c r="M91" s="4">
        <v>3.8414351851851852E-2</v>
      </c>
      <c r="N91" s="6">
        <v>5.6562499999999995E-2</v>
      </c>
      <c r="O91" s="2">
        <v>0.16722222222222224</v>
      </c>
    </row>
    <row r="92" spans="1:15">
      <c r="A92">
        <v>90</v>
      </c>
      <c r="B92" t="s">
        <v>371</v>
      </c>
      <c r="C92" t="s">
        <v>372</v>
      </c>
      <c r="D92">
        <v>3044</v>
      </c>
      <c r="E92">
        <v>1976</v>
      </c>
      <c r="F92" t="s">
        <v>373</v>
      </c>
      <c r="I92" t="s">
        <v>374</v>
      </c>
      <c r="J92" t="s">
        <v>10</v>
      </c>
      <c r="K92" t="s">
        <v>13</v>
      </c>
      <c r="L92" s="10">
        <f t="shared" si="2"/>
        <v>0.26332175925925927</v>
      </c>
      <c r="M92" s="4">
        <v>4.0671296296296296E-2</v>
      </c>
      <c r="N92" s="6">
        <v>5.1782407407407409E-2</v>
      </c>
      <c r="O92" s="2">
        <v>0.17086805555555554</v>
      </c>
    </row>
    <row r="93" spans="1:15">
      <c r="A93">
        <v>91</v>
      </c>
      <c r="B93" t="s">
        <v>237</v>
      </c>
      <c r="C93" t="s">
        <v>238</v>
      </c>
      <c r="D93">
        <v>3051</v>
      </c>
      <c r="E93">
        <v>1975</v>
      </c>
      <c r="F93" t="s">
        <v>239</v>
      </c>
      <c r="I93" t="s">
        <v>240</v>
      </c>
      <c r="J93" t="s">
        <v>10</v>
      </c>
      <c r="K93" t="s">
        <v>13</v>
      </c>
      <c r="L93" s="10">
        <f t="shared" si="2"/>
        <v>0.26373842592592595</v>
      </c>
      <c r="M93" s="4">
        <v>3.5046296296296298E-2</v>
      </c>
      <c r="N93" s="6">
        <v>4.8425925925925928E-2</v>
      </c>
      <c r="O93" s="2">
        <v>0.18026620370370372</v>
      </c>
    </row>
    <row r="94" spans="1:15">
      <c r="A94">
        <v>92</v>
      </c>
      <c r="B94" t="s">
        <v>208</v>
      </c>
      <c r="C94" t="s">
        <v>77</v>
      </c>
      <c r="D94">
        <v>3170</v>
      </c>
      <c r="E94">
        <v>1991</v>
      </c>
      <c r="I94" t="s">
        <v>143</v>
      </c>
      <c r="J94" t="s">
        <v>10</v>
      </c>
      <c r="K94" t="s">
        <v>11</v>
      </c>
      <c r="L94" s="10">
        <f t="shared" si="2"/>
        <v>0.26376157407407408</v>
      </c>
      <c r="M94" s="4">
        <v>3.4062500000000002E-2</v>
      </c>
      <c r="N94" s="6">
        <v>5.1076388888888886E-2</v>
      </c>
      <c r="O94" s="2">
        <v>0.17862268518518518</v>
      </c>
    </row>
    <row r="95" spans="1:15">
      <c r="A95">
        <v>93</v>
      </c>
      <c r="B95" t="s">
        <v>387</v>
      </c>
      <c r="C95" t="s">
        <v>388</v>
      </c>
      <c r="D95">
        <v>3112</v>
      </c>
      <c r="E95">
        <v>1975</v>
      </c>
      <c r="F95" t="s">
        <v>389</v>
      </c>
      <c r="I95" t="s">
        <v>390</v>
      </c>
      <c r="J95" t="s">
        <v>101</v>
      </c>
      <c r="K95" t="s">
        <v>283</v>
      </c>
      <c r="L95" s="10">
        <f t="shared" si="2"/>
        <v>0.26427083333333334</v>
      </c>
      <c r="M95" s="4">
        <v>4.1458333333333333E-2</v>
      </c>
      <c r="N95" s="6">
        <v>5.3645833333333337E-2</v>
      </c>
      <c r="O95" s="2">
        <v>0.16916666666666666</v>
      </c>
    </row>
    <row r="96" spans="1:15">
      <c r="A96">
        <v>94</v>
      </c>
      <c r="B96" t="s">
        <v>343</v>
      </c>
      <c r="C96" t="s">
        <v>344</v>
      </c>
      <c r="D96">
        <v>3078</v>
      </c>
      <c r="E96">
        <v>1984</v>
      </c>
      <c r="I96" t="s">
        <v>345</v>
      </c>
      <c r="J96" t="s">
        <v>10</v>
      </c>
      <c r="K96" t="s">
        <v>11</v>
      </c>
      <c r="L96" s="10">
        <f t="shared" si="2"/>
        <v>0.26531250000000001</v>
      </c>
      <c r="M96" s="4">
        <v>3.8877314814814816E-2</v>
      </c>
      <c r="N96" s="6">
        <v>6.4837962962962958E-2</v>
      </c>
      <c r="O96" s="2">
        <v>0.16159722222222223</v>
      </c>
    </row>
    <row r="97" spans="1:15">
      <c r="A97">
        <v>95</v>
      </c>
      <c r="B97" t="s">
        <v>362</v>
      </c>
      <c r="C97" t="s">
        <v>126</v>
      </c>
      <c r="D97">
        <v>3047</v>
      </c>
      <c r="E97">
        <v>1972</v>
      </c>
      <c r="I97" t="s">
        <v>23</v>
      </c>
      <c r="J97" t="s">
        <v>10</v>
      </c>
      <c r="K97" t="s">
        <v>13</v>
      </c>
      <c r="L97" s="10">
        <f t="shared" si="2"/>
        <v>0.26700231481481485</v>
      </c>
      <c r="M97" s="4">
        <v>4.0451388888888891E-2</v>
      </c>
      <c r="N97" s="6">
        <v>5.7129629629629634E-2</v>
      </c>
      <c r="O97" s="2">
        <v>0.16942129629629629</v>
      </c>
    </row>
    <row r="98" spans="1:15">
      <c r="A98">
        <v>96</v>
      </c>
      <c r="B98" t="s">
        <v>391</v>
      </c>
      <c r="C98" t="s">
        <v>392</v>
      </c>
      <c r="D98">
        <v>3027</v>
      </c>
      <c r="E98">
        <v>1970</v>
      </c>
      <c r="F98" t="s">
        <v>206</v>
      </c>
      <c r="I98" t="s">
        <v>207</v>
      </c>
      <c r="J98" t="s">
        <v>10</v>
      </c>
      <c r="K98" t="s">
        <v>13</v>
      </c>
      <c r="L98" s="10">
        <f t="shared" si="2"/>
        <v>0.26802083333333332</v>
      </c>
      <c r="M98" s="4">
        <v>4.148148148148148E-2</v>
      </c>
      <c r="N98" s="6">
        <v>5.4027777777777779E-2</v>
      </c>
      <c r="O98" s="2">
        <v>0.17251157407407405</v>
      </c>
    </row>
    <row r="99" spans="1:15">
      <c r="A99">
        <v>97</v>
      </c>
      <c r="B99" t="s">
        <v>314</v>
      </c>
      <c r="C99" t="s">
        <v>315</v>
      </c>
      <c r="D99">
        <v>3104</v>
      </c>
      <c r="E99">
        <v>1989</v>
      </c>
      <c r="I99" t="s">
        <v>316</v>
      </c>
      <c r="J99" t="s">
        <v>10</v>
      </c>
      <c r="K99" t="s">
        <v>11</v>
      </c>
      <c r="L99" s="10">
        <f t="shared" ref="L99:L130" si="3">SUM(M99:O99)</f>
        <v>0.26817129629629632</v>
      </c>
      <c r="M99" s="4">
        <v>3.7604166666666668E-2</v>
      </c>
      <c r="N99" s="6">
        <v>6.7546296296296285E-2</v>
      </c>
      <c r="O99" s="2">
        <v>0.16302083333333334</v>
      </c>
    </row>
    <row r="100" spans="1:15">
      <c r="A100">
        <v>98</v>
      </c>
      <c r="B100" t="s">
        <v>147</v>
      </c>
      <c r="C100" t="s">
        <v>324</v>
      </c>
      <c r="D100">
        <v>3014</v>
      </c>
      <c r="E100">
        <v>1988</v>
      </c>
      <c r="I100" t="s">
        <v>62</v>
      </c>
      <c r="J100" t="s">
        <v>10</v>
      </c>
      <c r="K100" t="s">
        <v>11</v>
      </c>
      <c r="L100" s="10">
        <f t="shared" si="3"/>
        <v>0.27379629629629632</v>
      </c>
      <c r="M100" s="4">
        <v>4.0902777777777781E-2</v>
      </c>
      <c r="N100" s="6">
        <v>5.5266203703703699E-2</v>
      </c>
      <c r="O100" s="2">
        <v>0.17762731481481484</v>
      </c>
    </row>
    <row r="101" spans="1:15">
      <c r="A101">
        <v>99</v>
      </c>
      <c r="B101" t="s">
        <v>405</v>
      </c>
      <c r="C101" t="s">
        <v>406</v>
      </c>
      <c r="D101">
        <v>3037</v>
      </c>
      <c r="E101">
        <v>1959</v>
      </c>
      <c r="F101" t="s">
        <v>407</v>
      </c>
      <c r="I101" t="s">
        <v>408</v>
      </c>
      <c r="J101" t="s">
        <v>10</v>
      </c>
      <c r="K101" t="s">
        <v>28</v>
      </c>
      <c r="L101" s="10">
        <f t="shared" si="3"/>
        <v>0.27469907407407407</v>
      </c>
      <c r="M101" s="4">
        <v>4.370370370370371E-2</v>
      </c>
      <c r="N101" s="6">
        <v>6.4363425925925921E-2</v>
      </c>
      <c r="O101" s="2">
        <v>0.16663194444444443</v>
      </c>
    </row>
    <row r="102" spans="1:15">
      <c r="A102">
        <v>100</v>
      </c>
      <c r="B102" t="s">
        <v>378</v>
      </c>
      <c r="C102" t="s">
        <v>379</v>
      </c>
      <c r="D102">
        <v>3143</v>
      </c>
      <c r="E102">
        <v>1989</v>
      </c>
      <c r="F102" t="s">
        <v>380</v>
      </c>
      <c r="I102" t="s">
        <v>365</v>
      </c>
      <c r="J102" t="s">
        <v>101</v>
      </c>
      <c r="K102" t="s">
        <v>102</v>
      </c>
      <c r="L102" s="10">
        <f t="shared" si="3"/>
        <v>0.2751851851851852</v>
      </c>
      <c r="M102" s="4">
        <v>4.0752314814814811E-2</v>
      </c>
      <c r="N102" s="6">
        <v>5.6365740740740744E-2</v>
      </c>
      <c r="O102" s="2">
        <v>0.17806712962962964</v>
      </c>
    </row>
    <row r="103" spans="1:15">
      <c r="A103">
        <v>101</v>
      </c>
      <c r="B103" t="s">
        <v>94</v>
      </c>
      <c r="C103" t="s">
        <v>413</v>
      </c>
      <c r="D103">
        <v>3073</v>
      </c>
      <c r="E103">
        <v>1947</v>
      </c>
      <c r="F103" t="s">
        <v>414</v>
      </c>
      <c r="I103" t="s">
        <v>123</v>
      </c>
      <c r="J103" t="s">
        <v>10</v>
      </c>
      <c r="K103" t="s">
        <v>415</v>
      </c>
      <c r="L103" s="10">
        <f t="shared" si="3"/>
        <v>0.27607638888888891</v>
      </c>
      <c r="M103" s="4">
        <v>4.4097222222222225E-2</v>
      </c>
      <c r="N103" s="6">
        <v>5.6006944444444449E-2</v>
      </c>
      <c r="O103" s="2">
        <v>0.17597222222222222</v>
      </c>
    </row>
    <row r="104" spans="1:15">
      <c r="A104">
        <v>102</v>
      </c>
      <c r="B104" t="s">
        <v>409</v>
      </c>
      <c r="C104" t="s">
        <v>410</v>
      </c>
      <c r="D104">
        <v>3020</v>
      </c>
      <c r="E104">
        <v>1972</v>
      </c>
      <c r="F104" t="s">
        <v>411</v>
      </c>
      <c r="I104" t="s">
        <v>412</v>
      </c>
      <c r="J104" t="s">
        <v>101</v>
      </c>
      <c r="K104" t="s">
        <v>283</v>
      </c>
      <c r="L104" s="10">
        <f t="shared" si="3"/>
        <v>0.29372685185185188</v>
      </c>
      <c r="M104" s="4">
        <v>4.4027777777777777E-2</v>
      </c>
      <c r="N104" s="6">
        <v>5.9606481481481483E-2</v>
      </c>
      <c r="O104" s="2">
        <v>0.19009259259259259</v>
      </c>
    </row>
    <row r="105" spans="1:15">
      <c r="A105">
        <v>103</v>
      </c>
      <c r="B105" t="s">
        <v>401</v>
      </c>
      <c r="C105" t="s">
        <v>187</v>
      </c>
      <c r="D105">
        <v>3001</v>
      </c>
      <c r="E105">
        <v>1975</v>
      </c>
      <c r="I105" t="s">
        <v>402</v>
      </c>
      <c r="J105" t="s">
        <v>10</v>
      </c>
      <c r="K105" t="s">
        <v>13</v>
      </c>
      <c r="L105" s="10">
        <f t="shared" si="3"/>
        <v>0.29853009259259261</v>
      </c>
      <c r="M105" s="4">
        <v>4.3275462962962967E-2</v>
      </c>
      <c r="N105" s="6">
        <v>6.3877314814814817E-2</v>
      </c>
      <c r="O105" s="2">
        <v>0.19137731481481482</v>
      </c>
    </row>
    <row r="106" spans="1:15">
      <c r="A106">
        <v>104</v>
      </c>
      <c r="B106" t="s">
        <v>418</v>
      </c>
      <c r="C106" t="s">
        <v>419</v>
      </c>
      <c r="D106">
        <v>3117</v>
      </c>
      <c r="E106">
        <v>1974</v>
      </c>
      <c r="F106" t="s">
        <v>206</v>
      </c>
      <c r="I106" t="s">
        <v>420</v>
      </c>
      <c r="J106" t="s">
        <v>101</v>
      </c>
      <c r="K106" t="s">
        <v>283</v>
      </c>
      <c r="L106" s="10">
        <f t="shared" si="3"/>
        <v>0.29935185185185187</v>
      </c>
      <c r="M106" s="4">
        <v>4.5266203703703704E-2</v>
      </c>
      <c r="N106" s="6">
        <v>6.4409722222222229E-2</v>
      </c>
      <c r="O106" s="2">
        <v>0.18967592592592594</v>
      </c>
    </row>
    <row r="107" spans="1:15">
      <c r="A107">
        <v>105</v>
      </c>
      <c r="B107" t="s">
        <v>323</v>
      </c>
      <c r="C107" t="s">
        <v>324</v>
      </c>
      <c r="D107">
        <v>3086</v>
      </c>
      <c r="E107">
        <v>1989</v>
      </c>
      <c r="I107" t="s">
        <v>325</v>
      </c>
      <c r="J107" t="s">
        <v>10</v>
      </c>
      <c r="K107" t="s">
        <v>11</v>
      </c>
      <c r="L107" s="10">
        <f t="shared" si="3"/>
        <v>0.29969907407407409</v>
      </c>
      <c r="M107" s="4">
        <v>3.7997685185185183E-2</v>
      </c>
      <c r="N107" s="6">
        <v>5.2604166666666667E-2</v>
      </c>
      <c r="O107" s="2">
        <v>0.20909722222222224</v>
      </c>
    </row>
    <row r="108" spans="1:15">
      <c r="A108">
        <v>106</v>
      </c>
      <c r="B108" t="s">
        <v>430</v>
      </c>
      <c r="C108" t="s">
        <v>107</v>
      </c>
      <c r="D108">
        <v>3011</v>
      </c>
      <c r="E108">
        <v>1962</v>
      </c>
      <c r="I108" t="s">
        <v>431</v>
      </c>
      <c r="J108" t="s">
        <v>10</v>
      </c>
      <c r="K108" t="s">
        <v>28</v>
      </c>
      <c r="L108" s="10">
        <f t="shared" si="3"/>
        <v>0.30695601851851856</v>
      </c>
      <c r="M108" s="4">
        <v>5.0300925925925923E-2</v>
      </c>
      <c r="N108" s="6">
        <v>6.5706018518518525E-2</v>
      </c>
      <c r="O108" s="2">
        <v>0.1909490740740741</v>
      </c>
    </row>
    <row r="109" spans="1:15">
      <c r="A109">
        <v>107</v>
      </c>
      <c r="B109" t="s">
        <v>324</v>
      </c>
      <c r="C109" t="s">
        <v>423</v>
      </c>
      <c r="D109">
        <v>3163</v>
      </c>
      <c r="E109">
        <v>1981</v>
      </c>
      <c r="F109" t="s">
        <v>12</v>
      </c>
      <c r="I109" t="s">
        <v>424</v>
      </c>
      <c r="J109" t="s">
        <v>10</v>
      </c>
      <c r="K109" t="s">
        <v>11</v>
      </c>
      <c r="L109" s="10">
        <f t="shared" si="3"/>
        <v>0.32609953703703703</v>
      </c>
      <c r="M109" s="4">
        <v>4.6238425925925926E-2</v>
      </c>
      <c r="N109" s="6">
        <v>6.4282407407407413E-2</v>
      </c>
      <c r="O109" s="2">
        <v>0.21557870370370369</v>
      </c>
    </row>
    <row r="110" spans="1:15">
      <c r="A110">
        <v>108</v>
      </c>
      <c r="B110" t="s">
        <v>437</v>
      </c>
      <c r="C110" t="s">
        <v>193</v>
      </c>
      <c r="D110">
        <v>3070</v>
      </c>
      <c r="E110">
        <v>1972</v>
      </c>
      <c r="I110" t="s">
        <v>438</v>
      </c>
      <c r="J110" t="s">
        <v>10</v>
      </c>
      <c r="K110" t="s">
        <v>13</v>
      </c>
      <c r="L110" s="10">
        <f t="shared" si="3"/>
        <v>0.34712962962962962</v>
      </c>
      <c r="M110" s="4">
        <v>5.28587962962963E-2</v>
      </c>
      <c r="N110" s="6">
        <v>6.9166666666666668E-2</v>
      </c>
      <c r="O110" s="2">
        <v>0.22510416666666666</v>
      </c>
    </row>
  </sheetData>
  <mergeCells count="2">
    <mergeCell ref="M1:N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CHALLENGE PETILLANTE</vt:lpstr>
      <vt:lpstr>CHALLENGE EFFERVESCENTE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CHRISTELLE</dc:creator>
  <cp:lastModifiedBy>Kevin CHRISTELLE</cp:lastModifiedBy>
  <dcterms:created xsi:type="dcterms:W3CDTF">2017-03-12T16:18:15Z</dcterms:created>
  <dcterms:modified xsi:type="dcterms:W3CDTF">2017-03-19T11:18:20Z</dcterms:modified>
</cp:coreProperties>
</file>